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485" windowWidth="15660" windowHeight="7980" activeTab="0"/>
  </bookViews>
  <sheets>
    <sheet name="100ｍｌ" sheetId="1" r:id="rId1"/>
    <sheet name="250ｍｌ" sheetId="2" r:id="rId2"/>
  </sheets>
  <definedNames>
    <definedName name="_xlnm.Print_Area" localSheetId="0">'100ｍｌ'!$A$1:$AV$105</definedName>
  </definedNames>
  <calcPr fullCalcOnLoad="1"/>
</workbook>
</file>

<file path=xl/sharedStrings.xml><?xml version="1.0" encoding="utf-8"?>
<sst xmlns="http://schemas.openxmlformats.org/spreadsheetml/2006/main" count="298" uniqueCount="151">
  <si>
    <t>＊法律に基づき、直接の原料だけでなく、加工助剤、原材料へのキャリーオーバーも確認・記入</t>
  </si>
  <si>
    <t>木頭柚子しぼり２５０ｍｌ</t>
  </si>
  <si>
    <t>ケース</t>
  </si>
  <si>
    <t>賞味期限</t>
  </si>
  <si>
    <t>条件・季節　　　　　開封前　　　　　開封後</t>
  </si>
  <si>
    <t>（品質保証）</t>
  </si>
  <si>
    <t>３６５日</t>
  </si>
  <si>
    <t>なるだけ早く</t>
  </si>
  <si>
    <t>製造ロットの表示と読み方</t>
  </si>
  <si>
    <t>賞味期限の表示と読み方</t>
  </si>
  <si>
    <t>保存方法</t>
  </si>
  <si>
    <t>微量混入防止対策</t>
  </si>
  <si>
    <t>条件・季節　　　　　開封前　　　　　開封後</t>
  </si>
  <si>
    <t>商品コード</t>
  </si>
  <si>
    <t>STS</t>
  </si>
  <si>
    <t>商品名</t>
  </si>
  <si>
    <t>規格・内容量</t>
  </si>
  <si>
    <t>１００ｍｌ</t>
  </si>
  <si>
    <t>ケース入数</t>
  </si>
  <si>
    <t>２０本</t>
  </si>
  <si>
    <t>商品区分</t>
  </si>
  <si>
    <t>常温　　　冷蔵　　　冷凍</t>
  </si>
  <si>
    <t>有機認証</t>
  </si>
  <si>
    <t>発注～入荷期間</t>
  </si>
  <si>
    <t>通年</t>
  </si>
  <si>
    <t>取扱可能期間</t>
  </si>
  <si>
    <t>JANコード</t>
  </si>
  <si>
    <t>４５３８５１２０００５７８</t>
  </si>
  <si>
    <t>発注ロット・条件</t>
  </si>
  <si>
    <t>輸送方法</t>
  </si>
  <si>
    <t>販売者</t>
  </si>
  <si>
    <t>PL法保険</t>
  </si>
  <si>
    <t>（社）日本食品衛生協会</t>
  </si>
  <si>
    <t>製造者
（輸入者）</t>
  </si>
  <si>
    <t>製造者</t>
  </si>
  <si>
    <t>株式会社　きとうむら</t>
  </si>
  <si>
    <t>住所</t>
  </si>
  <si>
    <t>徳島県那賀郡那賀町木頭出原ヨコマチ２３－２</t>
  </si>
  <si>
    <t>電話</t>
  </si>
  <si>
    <t>０８８４－６８－２２１２</t>
  </si>
  <si>
    <t>原材料名
（一般名称）</t>
  </si>
  <si>
    <t>構成比％</t>
  </si>
  <si>
    <t>生産・製造者名</t>
  </si>
  <si>
    <t>ＪＡＳ有機
認証機関名</t>
  </si>
  <si>
    <t>商品仕様書</t>
  </si>
  <si>
    <t>　</t>
  </si>
  <si>
    <t>(該当する物質に○印）　　卵、乳、小麦、そば、落花生、あわび、いか、いくら、えび、オレンジ、かに、キウイフルーツ、牛肉　　　　　　　　　　　　くるみ、さけ、さば、大豆、鶏肉、豚肉、まつたけ、もも、やまいも、りんご、ゼラチン</t>
  </si>
  <si>
    <t>アレルギー物質の微量混入の可能性有無　　　</t>
  </si>
  <si>
    <t>：</t>
  </si>
  <si>
    <t>（</t>
  </si>
  <si>
    <t>無</t>
  </si>
  <si>
    <t>）</t>
  </si>
  <si>
    <t>有りの場合</t>
  </si>
  <si>
    <t>：</t>
  </si>
  <si>
    <t>可能性のある物質名</t>
  </si>
  <si>
    <t>（</t>
  </si>
  <si>
    <t>）</t>
  </si>
  <si>
    <t>：</t>
  </si>
  <si>
    <t>　</t>
  </si>
  <si>
    <t>商品名</t>
  </si>
  <si>
    <t>製</t>
  </si>
  <si>
    <t>＊他製造品との切り替え時の作業、金属探知機。・オートチェッカーの有無を含む検査項目と方法を必ず記入してください。</t>
  </si>
  <si>
    <t>造</t>
  </si>
  <si>
    <t>工</t>
  </si>
  <si>
    <t>程</t>
  </si>
  <si>
    <t>加工に使用される助剤と目的</t>
  </si>
  <si>
    <t>製造サイクル</t>
  </si>
  <si>
    <t>　受注製造・不定期・定期（頻度：月に７日）</t>
  </si>
  <si>
    <t>単位あたり製造量</t>
  </si>
  <si>
    <t>最小</t>
  </si>
  <si>
    <t>1日</t>
  </si>
  <si>
    <t>最大</t>
  </si>
  <si>
    <t>部位</t>
  </si>
  <si>
    <t>素材・材質</t>
  </si>
  <si>
    <t>容器</t>
  </si>
  <si>
    <t>ガラス</t>
  </si>
  <si>
    <t>外箱</t>
  </si>
  <si>
    <t>段ボール</t>
  </si>
  <si>
    <t>蓋</t>
  </si>
  <si>
    <t>ポリエチレン</t>
  </si>
  <si>
    <t>包装紙</t>
  </si>
  <si>
    <t>紙</t>
  </si>
  <si>
    <t>袋とじモール</t>
  </si>
  <si>
    <t>レーヨン</t>
  </si>
  <si>
    <t>紙袋成形シール</t>
  </si>
  <si>
    <t>コート紙</t>
  </si>
  <si>
    <t>サイズ　幅（径）×奥行×高</t>
  </si>
  <si>
    <t>商品</t>
  </si>
  <si>
    <t>包材</t>
  </si>
  <si>
    <t>ヤマト・佐川・ＪＰ</t>
  </si>
  <si>
    <t>原産地／その他（部位名・特徴・商品名・栽培状況・品種など）</t>
  </si>
  <si>
    <t>冷暗所保存</t>
  </si>
  <si>
    <t>取扱上の</t>
  </si>
  <si>
    <t>注意</t>
  </si>
  <si>
    <t>セ</t>
  </si>
  <si>
    <t>商品の特徴・他社類似商品との違い</t>
  </si>
  <si>
    <t>使用方法・調理例</t>
  </si>
  <si>
    <t>ー</t>
  </si>
  <si>
    <t>ル</t>
  </si>
  <si>
    <t>ス</t>
  </si>
  <si>
    <t>ポ</t>
  </si>
  <si>
    <t>イ</t>
  </si>
  <si>
    <t>ン</t>
  </si>
  <si>
    <t>ト</t>
  </si>
  <si>
    <t>品</t>
  </si>
  <si>
    <t>表</t>
  </si>
  <si>
    <t>質</t>
  </si>
  <si>
    <t>示</t>
  </si>
  <si>
    <t>規</t>
  </si>
  <si>
    <t>事</t>
  </si>
  <si>
    <t>格</t>
  </si>
  <si>
    <t>項</t>
  </si>
  <si>
    <t>・</t>
  </si>
  <si>
    <t>成</t>
  </si>
  <si>
    <t>分</t>
  </si>
  <si>
    <t>析</t>
  </si>
  <si>
    <t>＊主要成分・栄養成分・品質基準・法規制など</t>
  </si>
  <si>
    <t>備</t>
  </si>
  <si>
    <t>考</t>
  </si>
  <si>
    <t>本仕様書に記入された事項に相違ありません。記載された内容に変更が生じた場合は、直ちに改訂された仕様書を提出します。</t>
  </si>
  <si>
    <t>４２本</t>
  </si>
  <si>
    <t>JANコード</t>
  </si>
  <si>
    <t>/</t>
  </si>
  <si>
    <t>あたり</t>
  </si>
  <si>
    <t>４３✕４３✕１４５</t>
  </si>
  <si>
    <t>ケース</t>
  </si>
  <si>
    <t>３４０✕２９３✕１５５</t>
  </si>
  <si>
    <t>250ｍｌ</t>
  </si>
  <si>
    <t>１４．０６．０1　　　　　　西暦２０１４年６月１日</t>
  </si>
  <si>
    <t>５５✕５５✕２０５ｍｍ</t>
  </si>
  <si>
    <t>３０５✕２４５✕２１０ｍｍ</t>
  </si>
  <si>
    <t>有</t>
  </si>
  <si>
    <t>重宝づゆ　１００ｍｌ</t>
  </si>
  <si>
    <t>４５３８５１２０００９６７</t>
  </si>
  <si>
    <t>丸大豆醤油</t>
  </si>
  <si>
    <t>粗糖</t>
  </si>
  <si>
    <t>塩(醤油仕込み用）</t>
  </si>
  <si>
    <t>さば節</t>
  </si>
  <si>
    <t>水</t>
  </si>
  <si>
    <t>みりん</t>
  </si>
  <si>
    <t>本かつお節</t>
  </si>
  <si>
    <t>丸大豆醤油（薄口）</t>
  </si>
  <si>
    <t>国産</t>
  </si>
  <si>
    <t>国産／昔仕込みりん　</t>
  </si>
  <si>
    <t>国産／甘しゃ分みつ糖（国産さとうきび）</t>
  </si>
  <si>
    <t>国産／本枯れ節、厚削り</t>
  </si>
  <si>
    <t>国産／ダイヤソルト、鳴門塩業</t>
  </si>
  <si>
    <t>木頭産／天然水</t>
  </si>
  <si>
    <t>香川県／丸大豆、国産小麦、食塩</t>
  </si>
  <si>
    <t>石川県／丸大豆、国産小麦、食塩</t>
  </si>
  <si>
    <r>
      <t>アレルギー物質24品目の特定原材料　（　有　　</t>
    </r>
    <r>
      <rPr>
        <u val="double"/>
        <strike/>
        <sz val="9"/>
        <rFont val="ＭＳ Ｐゴシック"/>
        <family val="3"/>
      </rPr>
      <t>無</t>
    </r>
    <r>
      <rPr>
        <sz val="9"/>
        <rFont val="ＭＳ Ｐゴシック"/>
        <family val="3"/>
      </rPr>
      <t>　）○印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</si>
</sst>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0_ "/>
    <numFmt numFmtId="181" formatCode="0.00_);[Red]\(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HG丸ｺﾞｼｯｸM-PRO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name val="MS UI Gothic"/>
      <family val="3"/>
    </font>
    <font>
      <u val="double"/>
      <strike/>
      <sz val="9"/>
      <name val="ＭＳ Ｐゴシック"/>
      <family val="3"/>
    </font>
    <font>
      <u val="double"/>
      <strike/>
      <sz val="10"/>
      <name val="ＭＳ Ｐゴシック"/>
      <family val="3"/>
    </font>
    <font>
      <sz val="11"/>
      <name val="Osaka"/>
      <family val="3"/>
    </font>
    <font>
      <sz val="6"/>
      <name val="Osaka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12" fillId="0" borderId="13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7" xfId="0" applyFont="1" applyBorder="1" applyAlignment="1">
      <alignment horizontal="left"/>
    </xf>
    <xf numFmtId="0" fontId="12" fillId="0" borderId="12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5" fillId="0" borderId="7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0" borderId="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1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181" fontId="12" fillId="0" borderId="12" xfId="0" applyNumberFormat="1" applyFont="1" applyBorder="1" applyAlignment="1">
      <alignment horizontal="right"/>
    </xf>
    <xf numFmtId="181" fontId="12" fillId="0" borderId="2" xfId="0" applyNumberFormat="1" applyFont="1" applyBorder="1" applyAlignment="1">
      <alignment horizontal="right"/>
    </xf>
    <xf numFmtId="181" fontId="12" fillId="0" borderId="3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7" fillId="0" borderId="12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114300</xdr:colOff>
      <xdr:row>2</xdr:row>
      <xdr:rowOff>0</xdr:rowOff>
    </xdr:from>
    <xdr:to>
      <xdr:col>21</xdr:col>
      <xdr:colOff>85725</xdr:colOff>
      <xdr:row>3</xdr:row>
      <xdr:rowOff>9525</xdr:rowOff>
    </xdr:to>
    <xdr:sp>
      <xdr:nvSpPr>
        <xdr:cNvPr id="1" name="Oval 1"/>
        <xdr:cNvSpPr>
          <a:spLocks/>
        </xdr:cNvSpPr>
      </xdr:nvSpPr>
      <xdr:spPr>
        <a:xfrm>
          <a:off x="2857500" y="495300"/>
          <a:ext cx="4286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142875</xdr:colOff>
      <xdr:row>32</xdr:row>
      <xdr:rowOff>0</xdr:rowOff>
    </xdr:from>
    <xdr:to>
      <xdr:col>21</xdr:col>
      <xdr:colOff>104775</xdr:colOff>
      <xdr:row>32</xdr:row>
      <xdr:rowOff>228600</xdr:rowOff>
    </xdr:to>
    <xdr:sp>
      <xdr:nvSpPr>
        <xdr:cNvPr id="2" name="Oval 2"/>
        <xdr:cNvSpPr>
          <a:spLocks/>
        </xdr:cNvSpPr>
      </xdr:nvSpPr>
      <xdr:spPr>
        <a:xfrm>
          <a:off x="3038475" y="7943850"/>
          <a:ext cx="2667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45</xdr:row>
      <xdr:rowOff>47625</xdr:rowOff>
    </xdr:from>
    <xdr:to>
      <xdr:col>10</xdr:col>
      <xdr:colOff>9525</xdr:colOff>
      <xdr:row>45</xdr:row>
      <xdr:rowOff>257175</xdr:rowOff>
    </xdr:to>
    <xdr:sp>
      <xdr:nvSpPr>
        <xdr:cNvPr id="3" name="Oval 5"/>
        <xdr:cNvSpPr>
          <a:spLocks/>
        </xdr:cNvSpPr>
      </xdr:nvSpPr>
      <xdr:spPr>
        <a:xfrm>
          <a:off x="1362075" y="10677525"/>
          <a:ext cx="1714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27</xdr:row>
      <xdr:rowOff>28575</xdr:rowOff>
    </xdr:from>
    <xdr:to>
      <xdr:col>47</xdr:col>
      <xdr:colOff>85725</xdr:colOff>
      <xdr:row>29</xdr:row>
      <xdr:rowOff>495300</xdr:rowOff>
    </xdr:to>
    <xdr:sp>
      <xdr:nvSpPr>
        <xdr:cNvPr id="4" name="TextBox 21"/>
        <xdr:cNvSpPr txBox="1">
          <a:spLocks noChangeArrowheads="1"/>
        </xdr:cNvSpPr>
      </xdr:nvSpPr>
      <xdr:spPr>
        <a:xfrm>
          <a:off x="66675" y="6229350"/>
          <a:ext cx="71818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＊原材料　表示義務のないものでも全て記入。原材料は一般名称を使用（商品名は特徴としてコメントに記入）
＊構成比　最終製品での重量構成比を記入。
＊供給元　原料の生産者・製造者を記入。
＊コメント　「有機農産物」「有機農産物加工品」等の記入はJAS法に基づくこと。
＊原産地表示　　法律で要請されるものについては原産地明記。
＊遺伝子組換対象農産物（大豆・菜種・じゃがいも・とうもろこし・わた・トマト・甜菜）を使用の場合は、「遺伝子組換え食品の表示基準」に従って記入。</a:t>
          </a:r>
        </a:p>
      </xdr:txBody>
    </xdr:sp>
    <xdr:clientData/>
  </xdr:twoCellAnchor>
  <xdr:twoCellAnchor>
    <xdr:from>
      <xdr:col>11</xdr:col>
      <xdr:colOff>123825</xdr:colOff>
      <xdr:row>31</xdr:row>
      <xdr:rowOff>38100</xdr:rowOff>
    </xdr:from>
    <xdr:to>
      <xdr:col>13</xdr:col>
      <xdr:colOff>114300</xdr:colOff>
      <xdr:row>31</xdr:row>
      <xdr:rowOff>323850</xdr:rowOff>
    </xdr:to>
    <xdr:sp>
      <xdr:nvSpPr>
        <xdr:cNvPr id="5" name="Oval 22"/>
        <xdr:cNvSpPr>
          <a:spLocks/>
        </xdr:cNvSpPr>
      </xdr:nvSpPr>
      <xdr:spPr>
        <a:xfrm>
          <a:off x="1800225" y="7458075"/>
          <a:ext cx="2952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28</xdr:col>
      <xdr:colOff>28575</xdr:colOff>
      <xdr:row>83</xdr:row>
      <xdr:rowOff>28575</xdr:rowOff>
    </xdr:from>
    <xdr:to>
      <xdr:col>34</xdr:col>
      <xdr:colOff>28575</xdr:colOff>
      <xdr:row>98</xdr:row>
      <xdr:rowOff>133350</xdr:rowOff>
    </xdr:to>
    <xdr:pic>
      <xdr:nvPicPr>
        <xdr:cNvPr id="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17745075"/>
          <a:ext cx="9144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83</xdr:row>
      <xdr:rowOff>9525</xdr:rowOff>
    </xdr:from>
    <xdr:to>
      <xdr:col>42</xdr:col>
      <xdr:colOff>123825</xdr:colOff>
      <xdr:row>99</xdr:row>
      <xdr:rowOff>0</xdr:rowOff>
    </xdr:to>
    <xdr:pic>
      <xdr:nvPicPr>
        <xdr:cNvPr id="7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17726025"/>
          <a:ext cx="127635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67</xdr:row>
      <xdr:rowOff>152400</xdr:rowOff>
    </xdr:from>
    <xdr:to>
      <xdr:col>24</xdr:col>
      <xdr:colOff>104775</xdr:colOff>
      <xdr:row>83</xdr:row>
      <xdr:rowOff>85725</xdr:rowOff>
    </xdr:to>
    <xdr:sp>
      <xdr:nvSpPr>
        <xdr:cNvPr id="8" name="TextBox 36"/>
        <xdr:cNvSpPr txBox="1">
          <a:spLocks noChangeArrowheads="1"/>
        </xdr:cNvSpPr>
      </xdr:nvSpPr>
      <xdr:spPr>
        <a:xfrm>
          <a:off x="342900" y="15278100"/>
          <a:ext cx="3419475" cy="252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全て国産原料のみを使用しています。
　国産の1本釣りのかつおを原料にした本枯れ節と呼ばれる日本古来の黴（かび）付けによる最上級の本かつお厚削り節と、国産のさば節を使い、時間をかけてゆっくり旨味を抽出したダシと、国産丸大豆と国産小麦、天然塩で仕込んだ２種類の熟成醤油をあわせ、蕎麦専門店の伝統的な「本返し」で合わせた後に、米だけで作った古式製法のみりん、国産の粗糖を加え仕上げた贅沢なダシ醤油です。</a:t>
          </a:r>
        </a:p>
      </xdr:txBody>
    </xdr:sp>
    <xdr:clientData/>
  </xdr:twoCellAnchor>
  <xdr:twoCellAnchor>
    <xdr:from>
      <xdr:col>25</xdr:col>
      <xdr:colOff>38100</xdr:colOff>
      <xdr:row>68</xdr:row>
      <xdr:rowOff>19050</xdr:rowOff>
    </xdr:from>
    <xdr:to>
      <xdr:col>47</xdr:col>
      <xdr:colOff>104775</xdr:colOff>
      <xdr:row>81</xdr:row>
      <xdr:rowOff>0</xdr:rowOff>
    </xdr:to>
    <xdr:sp>
      <xdr:nvSpPr>
        <xdr:cNvPr id="9" name="TextBox 37"/>
        <xdr:cNvSpPr txBox="1">
          <a:spLocks noChangeArrowheads="1"/>
        </xdr:cNvSpPr>
      </xdr:nvSpPr>
      <xdr:spPr>
        <a:xfrm>
          <a:off x="3848100" y="15316200"/>
          <a:ext cx="3419475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美味しい使い方は、３倍希釈を基本に、料理とお好みによって薄め方を調節してください。
　そうめん、ソバ、うどんの麺つゆとして、またてんぷら、お鍋やしゃぶしゃぶはもちろんのこと、ドレッシング、焼き肉、トンカツ、餃子、冷やし中華、天丼やカツ丼のたれ、卵かけご飯や、納豆のたれのほか、かけ醤油、あわせ醤油、調理用だし醤油などさまざまな料理にお使いいただけます。</a:t>
          </a:r>
        </a:p>
      </xdr:txBody>
    </xdr:sp>
    <xdr:clientData/>
  </xdr:twoCellAnchor>
  <xdr:twoCellAnchor>
    <xdr:from>
      <xdr:col>12</xdr:col>
      <xdr:colOff>114300</xdr:colOff>
      <xdr:row>30</xdr:row>
      <xdr:rowOff>47625</xdr:rowOff>
    </xdr:from>
    <xdr:to>
      <xdr:col>14</xdr:col>
      <xdr:colOff>76200</xdr:colOff>
      <xdr:row>31</xdr:row>
      <xdr:rowOff>19050</xdr:rowOff>
    </xdr:to>
    <xdr:sp>
      <xdr:nvSpPr>
        <xdr:cNvPr id="10" name="Oval 38"/>
        <xdr:cNvSpPr>
          <a:spLocks/>
        </xdr:cNvSpPr>
      </xdr:nvSpPr>
      <xdr:spPr>
        <a:xfrm>
          <a:off x="1943100" y="7210425"/>
          <a:ext cx="2667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31</xdr:row>
      <xdr:rowOff>209550</xdr:rowOff>
    </xdr:from>
    <xdr:to>
      <xdr:col>8</xdr:col>
      <xdr:colOff>76200</xdr:colOff>
      <xdr:row>31</xdr:row>
      <xdr:rowOff>495300</xdr:rowOff>
    </xdr:to>
    <xdr:sp>
      <xdr:nvSpPr>
        <xdr:cNvPr id="11" name="Oval 39"/>
        <xdr:cNvSpPr>
          <a:spLocks/>
        </xdr:cNvSpPr>
      </xdr:nvSpPr>
      <xdr:spPr>
        <a:xfrm>
          <a:off x="1000125" y="7629525"/>
          <a:ext cx="2952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114300</xdr:colOff>
      <xdr:row>2</xdr:row>
      <xdr:rowOff>0</xdr:rowOff>
    </xdr:from>
    <xdr:to>
      <xdr:col>21</xdr:col>
      <xdr:colOff>85725</xdr:colOff>
      <xdr:row>3</xdr:row>
      <xdr:rowOff>9525</xdr:rowOff>
    </xdr:to>
    <xdr:sp>
      <xdr:nvSpPr>
        <xdr:cNvPr id="1" name="Oval 1"/>
        <xdr:cNvSpPr>
          <a:spLocks/>
        </xdr:cNvSpPr>
      </xdr:nvSpPr>
      <xdr:spPr>
        <a:xfrm>
          <a:off x="2857500" y="495300"/>
          <a:ext cx="4286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142875</xdr:colOff>
      <xdr:row>32</xdr:row>
      <xdr:rowOff>0</xdr:rowOff>
    </xdr:from>
    <xdr:to>
      <xdr:col>21</xdr:col>
      <xdr:colOff>104775</xdr:colOff>
      <xdr:row>32</xdr:row>
      <xdr:rowOff>228600</xdr:rowOff>
    </xdr:to>
    <xdr:sp>
      <xdr:nvSpPr>
        <xdr:cNvPr id="2" name="Oval 2"/>
        <xdr:cNvSpPr>
          <a:spLocks/>
        </xdr:cNvSpPr>
      </xdr:nvSpPr>
      <xdr:spPr>
        <a:xfrm>
          <a:off x="3038475" y="7943850"/>
          <a:ext cx="2667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45</xdr:row>
      <xdr:rowOff>47625</xdr:rowOff>
    </xdr:from>
    <xdr:to>
      <xdr:col>10</xdr:col>
      <xdr:colOff>9525</xdr:colOff>
      <xdr:row>45</xdr:row>
      <xdr:rowOff>257175</xdr:rowOff>
    </xdr:to>
    <xdr:sp>
      <xdr:nvSpPr>
        <xdr:cNvPr id="3" name="Oval 5"/>
        <xdr:cNvSpPr>
          <a:spLocks/>
        </xdr:cNvSpPr>
      </xdr:nvSpPr>
      <xdr:spPr>
        <a:xfrm>
          <a:off x="1362075" y="10677525"/>
          <a:ext cx="1714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27</xdr:row>
      <xdr:rowOff>28575</xdr:rowOff>
    </xdr:from>
    <xdr:to>
      <xdr:col>47</xdr:col>
      <xdr:colOff>85725</xdr:colOff>
      <xdr:row>29</xdr:row>
      <xdr:rowOff>495300</xdr:rowOff>
    </xdr:to>
    <xdr:sp>
      <xdr:nvSpPr>
        <xdr:cNvPr id="4" name="TextBox 18"/>
        <xdr:cNvSpPr txBox="1">
          <a:spLocks noChangeArrowheads="1"/>
        </xdr:cNvSpPr>
      </xdr:nvSpPr>
      <xdr:spPr>
        <a:xfrm>
          <a:off x="66675" y="6229350"/>
          <a:ext cx="71818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＊原材料　表示義務のないものでも全て記入。原材料は一般名称を使用（商品名は特徴としてコメントに記入）
＊構成比　最終製品での重量構成比を記入。
＊供給元　原料の生産者・製造者を記入。
＊コメント　「有機農産物」「有機農産物加工品」等の記入はJAS法に基づくこと。
＊原産地表示　　法律で要請されるものについては原産地明記。
＊遺伝子組換対象農産物（大豆・菜種・じゃがいも・とうもろこし・わた・トマト・甜菜）を使用の場合は、「遺伝子組換え食品の表示基準」に従って記入。</a:t>
          </a:r>
        </a:p>
      </xdr:txBody>
    </xdr:sp>
    <xdr:clientData/>
  </xdr:twoCellAnchor>
  <xdr:twoCellAnchor>
    <xdr:from>
      <xdr:col>2</xdr:col>
      <xdr:colOff>38100</xdr:colOff>
      <xdr:row>66</xdr:row>
      <xdr:rowOff>152400</xdr:rowOff>
    </xdr:from>
    <xdr:to>
      <xdr:col>24</xdr:col>
      <xdr:colOff>104775</xdr:colOff>
      <xdr:row>82</xdr:row>
      <xdr:rowOff>76200</xdr:rowOff>
    </xdr:to>
    <xdr:sp>
      <xdr:nvSpPr>
        <xdr:cNvPr id="5" name="TextBox 19"/>
        <xdr:cNvSpPr txBox="1">
          <a:spLocks noChangeArrowheads="1"/>
        </xdr:cNvSpPr>
      </xdr:nvSpPr>
      <xdr:spPr>
        <a:xfrm>
          <a:off x="342900" y="15106650"/>
          <a:ext cx="3419475" cy="2505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全て国産原料のみを使用しています。
　国産の1本釣りのかつおを原料にした本枯れ節と呼ばれる日本古来の黴（かび）付けによる最上級の本かつお厚削り節と、国産のさば節を使い、時間をかけてゆっくり旨味を抽出したダシと、国産丸大豆と国産小麦、天然塩で仕込んだ２種類の熟成醤油をあわせ、蕎麦専門店の伝統的な「本返し」で合わせた後に、米だけで作った古式製法のみりん、国産の粗糖を加え仕上げた贅沢なダシ醤油です。</a:t>
          </a:r>
        </a:p>
      </xdr:txBody>
    </xdr:sp>
    <xdr:clientData/>
  </xdr:twoCellAnchor>
  <xdr:twoCellAnchor>
    <xdr:from>
      <xdr:col>25</xdr:col>
      <xdr:colOff>38100</xdr:colOff>
      <xdr:row>67</xdr:row>
      <xdr:rowOff>19050</xdr:rowOff>
    </xdr:from>
    <xdr:to>
      <xdr:col>47</xdr:col>
      <xdr:colOff>104775</xdr:colOff>
      <xdr:row>79</xdr:row>
      <xdr:rowOff>133350</xdr:rowOff>
    </xdr:to>
    <xdr:sp>
      <xdr:nvSpPr>
        <xdr:cNvPr id="6" name="TextBox 20"/>
        <xdr:cNvSpPr txBox="1">
          <a:spLocks noChangeArrowheads="1"/>
        </xdr:cNvSpPr>
      </xdr:nvSpPr>
      <xdr:spPr>
        <a:xfrm>
          <a:off x="3848100" y="15144750"/>
          <a:ext cx="3419475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美味しい使い方は、３倍希釈を基本に、料理とお好みによって薄め方を調節してください。
　そうめん、ソバ、うどんの麺つゆとして、またてんぷら、お鍋やしゃぶしゃぶはもちろんのこと、ドレッシング、焼き肉、トンカツ、餃子、冷やし中華、天丼やカツ丼のたれ、卵かけご飯や、納豆のたれのほか、かけ醤油、あわせ醤油、調理用だし醤油などさまざまな料理にお使いいただけます。</a:t>
          </a:r>
        </a:p>
      </xdr:txBody>
    </xdr:sp>
    <xdr:clientData/>
  </xdr:twoCellAnchor>
  <xdr:twoCellAnchor editAs="oneCell">
    <xdr:from>
      <xdr:col>28</xdr:col>
      <xdr:colOff>28575</xdr:colOff>
      <xdr:row>83</xdr:row>
      <xdr:rowOff>19050</xdr:rowOff>
    </xdr:from>
    <xdr:to>
      <xdr:col>33</xdr:col>
      <xdr:colOff>114300</xdr:colOff>
      <xdr:row>98</xdr:row>
      <xdr:rowOff>142875</xdr:rowOff>
    </xdr:to>
    <xdr:pic>
      <xdr:nvPicPr>
        <xdr:cNvPr id="7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17716500"/>
          <a:ext cx="84772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83</xdr:row>
      <xdr:rowOff>19050</xdr:rowOff>
    </xdr:from>
    <xdr:to>
      <xdr:col>43</xdr:col>
      <xdr:colOff>9525</xdr:colOff>
      <xdr:row>98</xdr:row>
      <xdr:rowOff>133350</xdr:rowOff>
    </xdr:to>
    <xdr:pic>
      <xdr:nvPicPr>
        <xdr:cNvPr id="8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17716500"/>
          <a:ext cx="122872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123825</xdr:colOff>
      <xdr:row>31</xdr:row>
      <xdr:rowOff>38100</xdr:rowOff>
    </xdr:from>
    <xdr:to>
      <xdr:col>13</xdr:col>
      <xdr:colOff>114300</xdr:colOff>
      <xdr:row>31</xdr:row>
      <xdr:rowOff>323850</xdr:rowOff>
    </xdr:to>
    <xdr:sp>
      <xdr:nvSpPr>
        <xdr:cNvPr id="9" name="Oval 38"/>
        <xdr:cNvSpPr>
          <a:spLocks/>
        </xdr:cNvSpPr>
      </xdr:nvSpPr>
      <xdr:spPr>
        <a:xfrm>
          <a:off x="1800225" y="7458075"/>
          <a:ext cx="2952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30</xdr:row>
      <xdr:rowOff>47625</xdr:rowOff>
    </xdr:from>
    <xdr:to>
      <xdr:col>14</xdr:col>
      <xdr:colOff>76200</xdr:colOff>
      <xdr:row>31</xdr:row>
      <xdr:rowOff>19050</xdr:rowOff>
    </xdr:to>
    <xdr:sp>
      <xdr:nvSpPr>
        <xdr:cNvPr id="10" name="Oval 39"/>
        <xdr:cNvSpPr>
          <a:spLocks/>
        </xdr:cNvSpPr>
      </xdr:nvSpPr>
      <xdr:spPr>
        <a:xfrm>
          <a:off x="1943100" y="7210425"/>
          <a:ext cx="2667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31</xdr:row>
      <xdr:rowOff>209550</xdr:rowOff>
    </xdr:from>
    <xdr:to>
      <xdr:col>8</xdr:col>
      <xdr:colOff>76200</xdr:colOff>
      <xdr:row>31</xdr:row>
      <xdr:rowOff>495300</xdr:rowOff>
    </xdr:to>
    <xdr:sp>
      <xdr:nvSpPr>
        <xdr:cNvPr id="11" name="Oval 40"/>
        <xdr:cNvSpPr>
          <a:spLocks/>
        </xdr:cNvSpPr>
      </xdr:nvSpPr>
      <xdr:spPr>
        <a:xfrm>
          <a:off x="1000125" y="7629525"/>
          <a:ext cx="2952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5"/>
  <sheetViews>
    <sheetView tabSelected="1" view="pageBreakPreview" zoomScaleSheetLayoutView="100" workbookViewId="0" topLeftCell="A1">
      <selection activeCell="A106" sqref="A106:IV106"/>
    </sheetView>
  </sheetViews>
  <sheetFormatPr defaultColWidth="9.00390625" defaultRowHeight="13.5"/>
  <cols>
    <col min="1" max="246" width="2.00390625" style="1" customWidth="1"/>
    <col min="247" max="16384" width="9.00390625" style="1" customWidth="1"/>
  </cols>
  <sheetData>
    <row r="1" spans="1:48" ht="20.25" customHeight="1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5"/>
      <c r="AG1" s="78" t="s">
        <v>13</v>
      </c>
      <c r="AH1" s="78"/>
      <c r="AI1" s="78"/>
      <c r="AJ1" s="78"/>
      <c r="AK1" s="78"/>
      <c r="AL1" s="78"/>
      <c r="AM1" s="78"/>
      <c r="AN1" s="78"/>
      <c r="AO1" s="78"/>
      <c r="AP1" s="78" t="s">
        <v>14</v>
      </c>
      <c r="AQ1" s="78"/>
      <c r="AR1" s="78"/>
      <c r="AS1" s="78"/>
      <c r="AT1" s="78"/>
      <c r="AU1" s="78"/>
      <c r="AV1" s="78"/>
    </row>
    <row r="2" spans="1:48" ht="18.75" customHeight="1">
      <c r="A2" s="78" t="s">
        <v>15</v>
      </c>
      <c r="B2" s="78"/>
      <c r="C2" s="78"/>
      <c r="D2" s="78"/>
      <c r="E2" s="78"/>
      <c r="F2" s="78" t="s">
        <v>132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 t="s">
        <v>16</v>
      </c>
      <c r="W2" s="78"/>
      <c r="X2" s="78"/>
      <c r="Y2" s="78"/>
      <c r="Z2" s="78"/>
      <c r="AA2" s="78"/>
      <c r="AB2" s="78" t="s">
        <v>17</v>
      </c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</row>
    <row r="3" spans="1:48" ht="18.75" customHeight="1">
      <c r="A3" s="78" t="s">
        <v>18</v>
      </c>
      <c r="B3" s="78"/>
      <c r="C3" s="78"/>
      <c r="D3" s="78"/>
      <c r="E3" s="78"/>
      <c r="F3" s="78" t="s">
        <v>120</v>
      </c>
      <c r="G3" s="78"/>
      <c r="H3" s="78"/>
      <c r="I3" s="78"/>
      <c r="J3" s="78"/>
      <c r="K3" s="78" t="s">
        <v>20</v>
      </c>
      <c r="L3" s="78"/>
      <c r="M3" s="78"/>
      <c r="N3" s="78"/>
      <c r="O3" s="78"/>
      <c r="P3" s="78" t="s">
        <v>21</v>
      </c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 t="s">
        <v>22</v>
      </c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</row>
    <row r="4" spans="1:48" ht="18.75" customHeight="1">
      <c r="A4" s="69" t="s">
        <v>23</v>
      </c>
      <c r="B4" s="70"/>
      <c r="C4" s="70"/>
      <c r="D4" s="70"/>
      <c r="E4" s="70"/>
      <c r="F4" s="70"/>
      <c r="G4" s="71"/>
      <c r="H4" s="69" t="s">
        <v>24</v>
      </c>
      <c r="I4" s="70"/>
      <c r="J4" s="70"/>
      <c r="K4" s="70"/>
      <c r="L4" s="70"/>
      <c r="M4" s="70"/>
      <c r="N4" s="70"/>
      <c r="O4" s="71"/>
      <c r="P4" s="3" t="s">
        <v>25</v>
      </c>
      <c r="Q4" s="2"/>
      <c r="R4" s="2"/>
      <c r="S4" s="2"/>
      <c r="T4" s="2"/>
      <c r="U4" s="2"/>
      <c r="V4" s="78" t="s">
        <v>24</v>
      </c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 t="s">
        <v>121</v>
      </c>
      <c r="AH4" s="78"/>
      <c r="AI4" s="78"/>
      <c r="AJ4" s="78"/>
      <c r="AK4" s="78"/>
      <c r="AL4" s="148" t="s">
        <v>133</v>
      </c>
      <c r="AM4" s="148"/>
      <c r="AN4" s="148"/>
      <c r="AO4" s="148"/>
      <c r="AP4" s="148"/>
      <c r="AQ4" s="148"/>
      <c r="AR4" s="148"/>
      <c r="AS4" s="148"/>
      <c r="AT4" s="148"/>
      <c r="AU4" s="148"/>
      <c r="AV4" s="148"/>
    </row>
    <row r="5" spans="1:48" ht="18.75" customHeight="1">
      <c r="A5" s="109" t="s">
        <v>28</v>
      </c>
      <c r="B5" s="110"/>
      <c r="C5" s="110"/>
      <c r="D5" s="110"/>
      <c r="E5" s="110"/>
      <c r="F5" s="110"/>
      <c r="G5" s="174"/>
      <c r="H5" s="69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1"/>
      <c r="AG5" s="78" t="s">
        <v>29</v>
      </c>
      <c r="AH5" s="78"/>
      <c r="AI5" s="78"/>
      <c r="AJ5" s="78"/>
      <c r="AK5" s="78"/>
      <c r="AL5" s="78" t="s">
        <v>89</v>
      </c>
      <c r="AM5" s="78"/>
      <c r="AN5" s="78"/>
      <c r="AO5" s="78"/>
      <c r="AP5" s="78"/>
      <c r="AQ5" s="78"/>
      <c r="AR5" s="78"/>
      <c r="AS5" s="78"/>
      <c r="AT5" s="78"/>
      <c r="AU5" s="78"/>
      <c r="AV5" s="78"/>
    </row>
    <row r="7" spans="1:48" ht="20.25" customHeight="1">
      <c r="A7" s="78" t="s">
        <v>30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112" t="s">
        <v>31</v>
      </c>
      <c r="V7" s="112"/>
      <c r="W7" s="112"/>
      <c r="X7" s="112"/>
      <c r="Y7" s="112"/>
      <c r="Z7" s="112"/>
      <c r="AA7" s="69" t="s">
        <v>32</v>
      </c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1"/>
    </row>
    <row r="8" spans="1:48" ht="18.75" customHeight="1">
      <c r="A8" s="166" t="s">
        <v>33</v>
      </c>
      <c r="B8" s="78"/>
      <c r="C8" s="78"/>
      <c r="D8" s="78"/>
      <c r="E8" s="78"/>
      <c r="F8" s="167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9"/>
      <c r="U8" s="149" t="s">
        <v>34</v>
      </c>
      <c r="V8" s="149"/>
      <c r="W8" s="149"/>
      <c r="X8" s="149"/>
      <c r="Y8" s="152" t="s">
        <v>35</v>
      </c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</row>
    <row r="9" spans="1:48" ht="18.75" customHeight="1">
      <c r="A9" s="78"/>
      <c r="B9" s="78"/>
      <c r="C9" s="78"/>
      <c r="D9" s="78"/>
      <c r="E9" s="78"/>
      <c r="F9" s="170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2"/>
      <c r="U9" s="150" t="s">
        <v>36</v>
      </c>
      <c r="V9" s="150"/>
      <c r="W9" s="150"/>
      <c r="X9" s="150"/>
      <c r="Y9" s="152" t="s">
        <v>37</v>
      </c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</row>
    <row r="10" spans="1:48" ht="18.75" customHeight="1">
      <c r="A10" s="78"/>
      <c r="B10" s="78"/>
      <c r="C10" s="78"/>
      <c r="D10" s="78"/>
      <c r="E10" s="78"/>
      <c r="F10" s="135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73"/>
      <c r="U10" s="151" t="s">
        <v>38</v>
      </c>
      <c r="V10" s="151"/>
      <c r="W10" s="151"/>
      <c r="X10" s="151"/>
      <c r="Y10" s="153" t="s">
        <v>39</v>
      </c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</row>
    <row r="12" spans="1:48" ht="42" customHeight="1">
      <c r="A12" s="166" t="s">
        <v>40</v>
      </c>
      <c r="B12" s="78"/>
      <c r="C12" s="78"/>
      <c r="D12" s="78"/>
      <c r="E12" s="78"/>
      <c r="F12" s="78"/>
      <c r="G12" s="78"/>
      <c r="H12" s="78"/>
      <c r="I12" s="112" t="s">
        <v>41</v>
      </c>
      <c r="J12" s="112"/>
      <c r="K12" s="112"/>
      <c r="L12" s="112"/>
      <c r="M12" s="112"/>
      <c r="N12" s="112" t="s">
        <v>42</v>
      </c>
      <c r="O12" s="112"/>
      <c r="P12" s="112"/>
      <c r="Q12" s="112"/>
      <c r="R12" s="112"/>
      <c r="S12" s="112"/>
      <c r="T12" s="112"/>
      <c r="U12" s="175" t="s">
        <v>43</v>
      </c>
      <c r="V12" s="112"/>
      <c r="W12" s="112"/>
      <c r="X12" s="112"/>
      <c r="Y12" s="78" t="s">
        <v>90</v>
      </c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</row>
    <row r="13" spans="1:48" ht="16.5" customHeight="1">
      <c r="A13" s="45" t="s">
        <v>141</v>
      </c>
      <c r="B13" s="4"/>
      <c r="C13" s="4"/>
      <c r="D13" s="4"/>
      <c r="E13" s="4"/>
      <c r="F13" s="4"/>
      <c r="G13" s="4"/>
      <c r="H13" s="5"/>
      <c r="I13" s="145"/>
      <c r="J13" s="146"/>
      <c r="K13" s="146"/>
      <c r="L13" s="146"/>
      <c r="M13" s="147"/>
      <c r="N13" s="42"/>
      <c r="O13" s="4"/>
      <c r="P13" s="4"/>
      <c r="Q13" s="4"/>
      <c r="R13" s="4"/>
      <c r="S13" s="4"/>
      <c r="T13" s="5"/>
      <c r="U13" s="78"/>
      <c r="V13" s="78"/>
      <c r="W13" s="78"/>
      <c r="X13" s="78"/>
      <c r="Y13" s="46" t="s">
        <v>148</v>
      </c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5"/>
    </row>
    <row r="14" spans="1:48" ht="16.5" customHeight="1">
      <c r="A14" s="45" t="s">
        <v>134</v>
      </c>
      <c r="B14" s="4"/>
      <c r="C14" s="4"/>
      <c r="D14" s="4"/>
      <c r="E14" s="4"/>
      <c r="F14" s="4"/>
      <c r="G14" s="4"/>
      <c r="H14" s="5"/>
      <c r="I14" s="145"/>
      <c r="J14" s="146"/>
      <c r="K14" s="146"/>
      <c r="L14" s="146"/>
      <c r="M14" s="147"/>
      <c r="N14" s="43"/>
      <c r="O14" s="4"/>
      <c r="P14" s="4"/>
      <c r="Q14" s="4"/>
      <c r="R14" s="4"/>
      <c r="S14" s="4"/>
      <c r="T14" s="5"/>
      <c r="U14" s="78"/>
      <c r="V14" s="78"/>
      <c r="W14" s="78"/>
      <c r="X14" s="78"/>
      <c r="Y14" s="46" t="s">
        <v>149</v>
      </c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5"/>
    </row>
    <row r="15" spans="1:48" ht="16.5" customHeight="1">
      <c r="A15" s="45" t="s">
        <v>139</v>
      </c>
      <c r="B15" s="4"/>
      <c r="C15" s="4"/>
      <c r="D15" s="4"/>
      <c r="E15" s="4"/>
      <c r="F15" s="4"/>
      <c r="G15" s="4"/>
      <c r="H15" s="5"/>
      <c r="I15" s="145"/>
      <c r="J15" s="146"/>
      <c r="K15" s="146"/>
      <c r="L15" s="146"/>
      <c r="M15" s="147"/>
      <c r="N15" s="43"/>
      <c r="O15" s="4"/>
      <c r="P15" s="4"/>
      <c r="Q15" s="4"/>
      <c r="R15" s="4"/>
      <c r="S15" s="4"/>
      <c r="T15" s="5"/>
      <c r="U15" s="78"/>
      <c r="V15" s="78"/>
      <c r="W15" s="78"/>
      <c r="X15" s="78"/>
      <c r="Y15" s="46" t="s">
        <v>143</v>
      </c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5"/>
    </row>
    <row r="16" spans="1:48" ht="16.5" customHeight="1">
      <c r="A16" s="45" t="s">
        <v>135</v>
      </c>
      <c r="B16" s="4"/>
      <c r="C16" s="4"/>
      <c r="D16" s="4"/>
      <c r="E16" s="4"/>
      <c r="F16" s="4"/>
      <c r="G16" s="4"/>
      <c r="H16" s="5"/>
      <c r="I16" s="145"/>
      <c r="J16" s="146"/>
      <c r="K16" s="146"/>
      <c r="L16" s="146"/>
      <c r="M16" s="147"/>
      <c r="N16" s="43"/>
      <c r="O16" s="4"/>
      <c r="P16" s="4"/>
      <c r="Q16" s="4"/>
      <c r="R16" s="4"/>
      <c r="S16" s="4"/>
      <c r="T16" s="5"/>
      <c r="U16" s="78"/>
      <c r="V16" s="78"/>
      <c r="W16" s="78"/>
      <c r="X16" s="78"/>
      <c r="Y16" s="46" t="s">
        <v>144</v>
      </c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5"/>
    </row>
    <row r="17" spans="1:48" ht="16.5" customHeight="1">
      <c r="A17" s="45" t="s">
        <v>140</v>
      </c>
      <c r="B17" s="4"/>
      <c r="C17" s="4"/>
      <c r="D17" s="4"/>
      <c r="E17" s="4"/>
      <c r="F17" s="4"/>
      <c r="G17" s="4"/>
      <c r="H17" s="5"/>
      <c r="I17" s="145"/>
      <c r="J17" s="146"/>
      <c r="K17" s="146"/>
      <c r="L17" s="146"/>
      <c r="M17" s="147"/>
      <c r="N17" s="43"/>
      <c r="O17" s="4"/>
      <c r="P17" s="4"/>
      <c r="Q17" s="4"/>
      <c r="R17" s="4"/>
      <c r="S17" s="4"/>
      <c r="T17" s="5"/>
      <c r="U17" s="78"/>
      <c r="V17" s="78"/>
      <c r="W17" s="78"/>
      <c r="X17" s="78"/>
      <c r="Y17" s="46" t="s">
        <v>145</v>
      </c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5"/>
    </row>
    <row r="18" spans="1:48" ht="16.5" customHeight="1">
      <c r="A18" s="45" t="s">
        <v>136</v>
      </c>
      <c r="B18" s="4"/>
      <c r="C18" s="4"/>
      <c r="D18" s="4"/>
      <c r="E18" s="4"/>
      <c r="F18" s="4"/>
      <c r="G18" s="4"/>
      <c r="H18" s="5"/>
      <c r="I18" s="145"/>
      <c r="J18" s="146"/>
      <c r="K18" s="146"/>
      <c r="L18" s="146"/>
      <c r="M18" s="147"/>
      <c r="N18" s="43"/>
      <c r="O18" s="4"/>
      <c r="P18" s="4"/>
      <c r="Q18" s="4"/>
      <c r="R18" s="4"/>
      <c r="S18" s="4"/>
      <c r="T18" s="5"/>
      <c r="U18" s="78"/>
      <c r="V18" s="78"/>
      <c r="W18" s="78"/>
      <c r="X18" s="78"/>
      <c r="Y18" s="46" t="s">
        <v>146</v>
      </c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5"/>
    </row>
    <row r="19" spans="1:48" ht="16.5" customHeight="1">
      <c r="A19" s="45" t="s">
        <v>137</v>
      </c>
      <c r="B19" s="4"/>
      <c r="C19" s="4"/>
      <c r="D19" s="4"/>
      <c r="E19" s="4"/>
      <c r="F19" s="4"/>
      <c r="G19" s="4"/>
      <c r="H19" s="5"/>
      <c r="I19" s="145"/>
      <c r="J19" s="146"/>
      <c r="K19" s="146"/>
      <c r="L19" s="146"/>
      <c r="M19" s="147"/>
      <c r="N19" s="44"/>
      <c r="O19" s="4"/>
      <c r="P19" s="4"/>
      <c r="Q19" s="4"/>
      <c r="R19" s="4"/>
      <c r="S19" s="4"/>
      <c r="T19" s="5"/>
      <c r="U19" s="78"/>
      <c r="V19" s="78"/>
      <c r="W19" s="78"/>
      <c r="X19" s="78"/>
      <c r="Y19" s="46" t="s">
        <v>142</v>
      </c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5"/>
    </row>
    <row r="20" spans="1:48" ht="16.5" customHeight="1">
      <c r="A20" s="45" t="s">
        <v>138</v>
      </c>
      <c r="B20" s="4"/>
      <c r="C20" s="4"/>
      <c r="D20" s="4"/>
      <c r="E20" s="4"/>
      <c r="F20" s="4"/>
      <c r="G20" s="4"/>
      <c r="H20" s="5"/>
      <c r="I20" s="145"/>
      <c r="J20" s="146"/>
      <c r="K20" s="146"/>
      <c r="L20" s="146"/>
      <c r="M20" s="147"/>
      <c r="O20" s="4"/>
      <c r="P20" s="4"/>
      <c r="Q20" s="4"/>
      <c r="R20" s="4"/>
      <c r="S20" s="4"/>
      <c r="T20" s="5"/>
      <c r="U20" s="78"/>
      <c r="V20" s="78"/>
      <c r="W20" s="78"/>
      <c r="X20" s="78"/>
      <c r="Y20" s="46" t="s">
        <v>147</v>
      </c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5"/>
    </row>
    <row r="21" spans="1:48" ht="16.5" customHeight="1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</row>
    <row r="22" spans="1:48" ht="16.5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</row>
    <row r="23" spans="1:48" ht="16.5" customHeight="1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</row>
    <row r="24" spans="1:48" ht="16.5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</row>
    <row r="25" spans="1:48" ht="16.5" customHeight="1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</row>
    <row r="26" spans="1:48" ht="16.5" customHeight="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</row>
    <row r="27" spans="1:48" ht="16.5" customHeight="1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</row>
    <row r="28" spans="1:48" ht="18" customHeight="1">
      <c r="A28" s="32"/>
      <c r="B28" s="6"/>
      <c r="C28" s="6"/>
      <c r="D28" s="6"/>
      <c r="E28" s="6"/>
      <c r="F28" s="6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  <c r="Y28" s="32"/>
      <c r="Z28" s="6"/>
      <c r="AA28" s="6"/>
      <c r="AB28" s="6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8"/>
    </row>
    <row r="29" spans="1:48" ht="18" customHeight="1">
      <c r="A29" s="9"/>
      <c r="B29" s="10"/>
      <c r="C29" s="10"/>
      <c r="D29" s="10"/>
      <c r="E29" s="10"/>
      <c r="F29" s="10"/>
      <c r="X29" s="11"/>
      <c r="Y29" s="9"/>
      <c r="Z29" s="10"/>
      <c r="AA29" s="10"/>
      <c r="AB29" s="10"/>
      <c r="AV29" s="11"/>
    </row>
    <row r="30" spans="1:48" ht="39.75" customHeight="1">
      <c r="A30" s="34"/>
      <c r="B30" s="12"/>
      <c r="C30" s="12"/>
      <c r="D30" s="12"/>
      <c r="E30" s="12"/>
      <c r="F30" s="12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/>
      <c r="Y30" s="35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7"/>
    </row>
    <row r="31" spans="1:48" ht="20.25" customHeight="1">
      <c r="A31" s="163" t="s">
        <v>150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5"/>
      <c r="U31" s="142" t="s">
        <v>0</v>
      </c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4"/>
    </row>
    <row r="32" spans="1:48" ht="41.25" customHeight="1">
      <c r="A32" s="130" t="s">
        <v>46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2"/>
    </row>
    <row r="33" spans="1:48" ht="18.75" customHeight="1">
      <c r="A33" s="133" t="s">
        <v>47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5" t="s">
        <v>48</v>
      </c>
      <c r="R33" s="15" t="s">
        <v>49</v>
      </c>
      <c r="S33" s="41" t="s">
        <v>131</v>
      </c>
      <c r="T33" s="15"/>
      <c r="U33" s="15" t="s">
        <v>50</v>
      </c>
      <c r="V33" s="15"/>
      <c r="W33" s="15" t="s">
        <v>51</v>
      </c>
      <c r="X33" s="60" t="s">
        <v>52</v>
      </c>
      <c r="Y33" s="60"/>
      <c r="Z33" s="60"/>
      <c r="AA33" s="60"/>
      <c r="AB33" s="60"/>
      <c r="AC33" s="15" t="s">
        <v>53</v>
      </c>
      <c r="AD33" s="60" t="s">
        <v>54</v>
      </c>
      <c r="AE33" s="60"/>
      <c r="AF33" s="60"/>
      <c r="AG33" s="60"/>
      <c r="AH33" s="60"/>
      <c r="AI33" s="60"/>
      <c r="AJ33" s="60"/>
      <c r="AK33" s="60"/>
      <c r="AL33" s="60"/>
      <c r="AM33" s="15" t="s">
        <v>55</v>
      </c>
      <c r="AN33" s="15"/>
      <c r="AO33" s="15"/>
      <c r="AP33" s="15"/>
      <c r="AQ33" s="15"/>
      <c r="AR33" s="15"/>
      <c r="AS33" s="15"/>
      <c r="AT33" s="15"/>
      <c r="AU33" s="15" t="s">
        <v>56</v>
      </c>
      <c r="AV33" s="16"/>
    </row>
    <row r="34" spans="1:48" ht="18.75" customHeight="1">
      <c r="A34" s="135" t="s">
        <v>11</v>
      </c>
      <c r="B34" s="136"/>
      <c r="C34" s="136"/>
      <c r="D34" s="136"/>
      <c r="E34" s="136"/>
      <c r="F34" s="136"/>
      <c r="G34" s="136"/>
      <c r="H34" s="136"/>
      <c r="I34" s="17" t="s">
        <v>57</v>
      </c>
      <c r="J34" s="17" t="s">
        <v>58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8"/>
    </row>
    <row r="35" spans="1:48" ht="25.5" customHeight="1">
      <c r="A35" s="139" t="s">
        <v>59</v>
      </c>
      <c r="B35" s="140"/>
      <c r="C35" s="140"/>
      <c r="D35" s="140"/>
      <c r="E35" s="141"/>
      <c r="F35" s="159" t="str">
        <f>+F2</f>
        <v>重宝づゆ　１００ｍｌ</v>
      </c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8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8"/>
    </row>
    <row r="36" spans="1:48" ht="14.25" customHeight="1">
      <c r="A36" s="65" t="s">
        <v>60</v>
      </c>
      <c r="B36" s="66"/>
      <c r="C36" s="124" t="s">
        <v>61</v>
      </c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6"/>
    </row>
    <row r="37" spans="1:48" ht="14.25" customHeight="1">
      <c r="A37" s="122" t="s">
        <v>62</v>
      </c>
      <c r="B37" s="123"/>
      <c r="C37" s="127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9"/>
    </row>
    <row r="38" spans="1:48" ht="14.25" customHeight="1">
      <c r="A38" s="122" t="s">
        <v>63</v>
      </c>
      <c r="B38" s="123"/>
      <c r="C38" s="119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1"/>
    </row>
    <row r="39" spans="1:48" ht="14.25" customHeight="1">
      <c r="A39" s="122" t="s">
        <v>64</v>
      </c>
      <c r="B39" s="123"/>
      <c r="C39" s="119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1"/>
    </row>
    <row r="40" spans="1:48" ht="14.25" customHeight="1">
      <c r="A40" s="122"/>
      <c r="B40" s="123"/>
      <c r="C40" s="119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1"/>
    </row>
    <row r="41" spans="1:48" ht="14.25" customHeight="1">
      <c r="A41" s="122"/>
      <c r="B41" s="123"/>
      <c r="C41" s="119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1"/>
    </row>
    <row r="42" spans="1:48" ht="14.25" customHeight="1">
      <c r="A42" s="122"/>
      <c r="B42" s="123"/>
      <c r="C42" s="119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1"/>
    </row>
    <row r="43" spans="1:48" ht="14.25" customHeight="1">
      <c r="A43" s="122"/>
      <c r="B43" s="123"/>
      <c r="C43" s="119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1"/>
    </row>
    <row r="44" spans="1:48" ht="14.25" customHeight="1">
      <c r="A44" s="122"/>
      <c r="B44" s="123"/>
      <c r="C44" s="119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1"/>
    </row>
    <row r="45" spans="1:48" ht="20.25" customHeight="1">
      <c r="A45" s="113" t="s">
        <v>65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5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</row>
    <row r="46" spans="1:48" ht="20.25" customHeight="1">
      <c r="A46" s="112" t="s">
        <v>66</v>
      </c>
      <c r="B46" s="112"/>
      <c r="C46" s="112"/>
      <c r="D46" s="112"/>
      <c r="E46" s="112"/>
      <c r="F46" s="112"/>
      <c r="G46" s="116" t="s">
        <v>67</v>
      </c>
      <c r="H46" s="117"/>
      <c r="I46" s="117"/>
      <c r="J46" s="117"/>
      <c r="K46" s="117"/>
      <c r="L46" s="117"/>
      <c r="M46" s="117"/>
      <c r="N46" s="117"/>
      <c r="O46" s="118"/>
      <c r="P46" s="109" t="s">
        <v>68</v>
      </c>
      <c r="Q46" s="110"/>
      <c r="R46" s="110"/>
      <c r="S46" s="110"/>
      <c r="T46" s="110"/>
      <c r="U46" s="110"/>
      <c r="V46" s="110"/>
      <c r="W46" s="110"/>
      <c r="X46" s="110"/>
      <c r="Y46" s="110"/>
      <c r="Z46" s="108" t="s">
        <v>69</v>
      </c>
      <c r="AA46" s="108"/>
      <c r="AB46" s="108">
        <v>400</v>
      </c>
      <c r="AC46" s="108"/>
      <c r="AD46" s="108"/>
      <c r="AE46" s="24" t="s">
        <v>122</v>
      </c>
      <c r="AF46" s="108" t="s">
        <v>70</v>
      </c>
      <c r="AG46" s="108"/>
      <c r="AH46" s="111" t="s">
        <v>123</v>
      </c>
      <c r="AI46" s="111"/>
      <c r="AJ46" s="24"/>
      <c r="AK46" s="24"/>
      <c r="AL46" s="108" t="s">
        <v>71</v>
      </c>
      <c r="AM46" s="108"/>
      <c r="AN46" s="108">
        <v>1500</v>
      </c>
      <c r="AO46" s="108"/>
      <c r="AP46" s="108"/>
      <c r="AQ46" s="4" t="s">
        <v>122</v>
      </c>
      <c r="AR46" s="70" t="s">
        <v>70</v>
      </c>
      <c r="AS46" s="70"/>
      <c r="AT46" s="4" t="s">
        <v>123</v>
      </c>
      <c r="AU46" s="4"/>
      <c r="AV46" s="5"/>
    </row>
    <row r="47" ht="6" customHeight="1"/>
    <row r="48" ht="6" customHeight="1"/>
    <row r="49" spans="1:48" ht="20.25" customHeight="1">
      <c r="A49" s="72" t="s">
        <v>88</v>
      </c>
      <c r="B49" s="73"/>
      <c r="C49" s="78" t="s">
        <v>72</v>
      </c>
      <c r="D49" s="78"/>
      <c r="E49" s="78"/>
      <c r="F49" s="78"/>
      <c r="G49" s="78"/>
      <c r="H49" s="78"/>
      <c r="I49" s="78"/>
      <c r="J49" s="78" t="s">
        <v>73</v>
      </c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 t="s">
        <v>72</v>
      </c>
      <c r="AA49" s="78"/>
      <c r="AB49" s="78"/>
      <c r="AC49" s="78"/>
      <c r="AD49" s="78"/>
      <c r="AE49" s="78"/>
      <c r="AF49" s="78"/>
      <c r="AG49" s="78" t="s">
        <v>73</v>
      </c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</row>
    <row r="50" spans="1:48" ht="20.25" customHeight="1">
      <c r="A50" s="74"/>
      <c r="B50" s="75"/>
      <c r="C50" s="78" t="s">
        <v>74</v>
      </c>
      <c r="D50" s="78"/>
      <c r="E50" s="78"/>
      <c r="F50" s="78"/>
      <c r="G50" s="78"/>
      <c r="H50" s="78"/>
      <c r="I50" s="78"/>
      <c r="J50" s="78" t="s">
        <v>75</v>
      </c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 t="s">
        <v>76</v>
      </c>
      <c r="AA50" s="78"/>
      <c r="AB50" s="78"/>
      <c r="AC50" s="78"/>
      <c r="AD50" s="78"/>
      <c r="AE50" s="78"/>
      <c r="AF50" s="78"/>
      <c r="AG50" s="78" t="s">
        <v>77</v>
      </c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</row>
    <row r="51" spans="1:48" ht="20.25" customHeight="1">
      <c r="A51" s="74"/>
      <c r="B51" s="75"/>
      <c r="C51" s="78" t="s">
        <v>78</v>
      </c>
      <c r="D51" s="78"/>
      <c r="E51" s="78"/>
      <c r="F51" s="78"/>
      <c r="G51" s="78"/>
      <c r="H51" s="78"/>
      <c r="I51" s="78"/>
      <c r="J51" s="78" t="s">
        <v>79</v>
      </c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</row>
    <row r="52" spans="1:48" ht="20.25" customHeight="1">
      <c r="A52" s="74"/>
      <c r="B52" s="75"/>
      <c r="C52" s="78" t="s">
        <v>80</v>
      </c>
      <c r="D52" s="78"/>
      <c r="E52" s="78"/>
      <c r="F52" s="78"/>
      <c r="G52" s="78"/>
      <c r="H52" s="78"/>
      <c r="I52" s="78"/>
      <c r="J52" s="78" t="s">
        <v>81</v>
      </c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</row>
    <row r="53" spans="1:48" ht="20.25" customHeight="1">
      <c r="A53" s="74"/>
      <c r="B53" s="75"/>
      <c r="C53" s="78" t="s">
        <v>82</v>
      </c>
      <c r="D53" s="78"/>
      <c r="E53" s="78"/>
      <c r="F53" s="78"/>
      <c r="G53" s="78"/>
      <c r="H53" s="78"/>
      <c r="I53" s="78"/>
      <c r="J53" s="78" t="s">
        <v>83</v>
      </c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</row>
    <row r="54" spans="1:48" ht="20.25" customHeight="1">
      <c r="A54" s="74"/>
      <c r="B54" s="75"/>
      <c r="C54" s="78" t="s">
        <v>84</v>
      </c>
      <c r="D54" s="78"/>
      <c r="E54" s="78"/>
      <c r="F54" s="78"/>
      <c r="G54" s="78"/>
      <c r="H54" s="78"/>
      <c r="I54" s="78"/>
      <c r="J54" s="78" t="s">
        <v>85</v>
      </c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</row>
    <row r="55" spans="1:48" ht="20.25" customHeight="1">
      <c r="A55" s="76"/>
      <c r="B55" s="77"/>
      <c r="C55" s="98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100"/>
    </row>
    <row r="56" spans="1:48" ht="20.25" customHeight="1">
      <c r="A56" s="78" t="s">
        <v>86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 t="s">
        <v>87</v>
      </c>
      <c r="M56" s="78"/>
      <c r="N56" s="78"/>
      <c r="O56" s="78"/>
      <c r="P56" s="78"/>
      <c r="Q56" s="69" t="s">
        <v>124</v>
      </c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 t="s">
        <v>125</v>
      </c>
      <c r="AE56" s="70"/>
      <c r="AF56" s="70"/>
      <c r="AG56" s="70"/>
      <c r="AH56" s="70"/>
      <c r="AI56" s="71"/>
      <c r="AJ56" s="69" t="s">
        <v>126</v>
      </c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</row>
    <row r="57" spans="1:48" ht="12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</row>
    <row r="58" spans="1:48" ht="20.25" customHeight="1">
      <c r="A58" s="67" t="s">
        <v>3</v>
      </c>
      <c r="B58" s="104"/>
      <c r="C58" s="104"/>
      <c r="D58" s="104"/>
      <c r="E58" s="56"/>
      <c r="F58" s="78" t="s">
        <v>4</v>
      </c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 t="s">
        <v>12</v>
      </c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</row>
    <row r="59" spans="1:49" ht="12">
      <c r="A59" s="84" t="s">
        <v>5</v>
      </c>
      <c r="B59" s="55"/>
      <c r="C59" s="55"/>
      <c r="D59" s="55"/>
      <c r="E59" s="85"/>
      <c r="F59" s="78"/>
      <c r="G59" s="78"/>
      <c r="H59" s="78"/>
      <c r="I59" s="78"/>
      <c r="J59" s="78"/>
      <c r="K59" s="78"/>
      <c r="L59" s="78"/>
      <c r="M59" s="78" t="s">
        <v>6</v>
      </c>
      <c r="N59" s="78"/>
      <c r="O59" s="78"/>
      <c r="P59" s="78"/>
      <c r="Q59" s="78"/>
      <c r="R59" s="78"/>
      <c r="S59" s="78"/>
      <c r="T59" s="78"/>
      <c r="U59" s="78" t="s">
        <v>7</v>
      </c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23"/>
    </row>
    <row r="60" spans="1:48" ht="12">
      <c r="A60" s="25"/>
      <c r="B60" s="13"/>
      <c r="C60" s="13"/>
      <c r="D60" s="13"/>
      <c r="E60" s="14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</row>
    <row r="61" spans="1:48" ht="24.75" customHeight="1">
      <c r="A61" s="95" t="s">
        <v>8</v>
      </c>
      <c r="B61" s="96"/>
      <c r="C61" s="96"/>
      <c r="D61" s="96"/>
      <c r="E61" s="97"/>
      <c r="F61" s="101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59" t="s">
        <v>9</v>
      </c>
      <c r="V61" s="137"/>
      <c r="W61" s="137"/>
      <c r="X61" s="137"/>
      <c r="Y61" s="137"/>
      <c r="Z61" s="137"/>
      <c r="AA61" s="138"/>
      <c r="AB61" s="160" t="s">
        <v>128</v>
      </c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2"/>
    </row>
    <row r="62" spans="1:48" ht="14.25" customHeight="1">
      <c r="A62" s="67" t="s">
        <v>10</v>
      </c>
      <c r="B62" s="104"/>
      <c r="C62" s="104"/>
      <c r="D62" s="104"/>
      <c r="E62" s="56"/>
      <c r="F62" s="105" t="s">
        <v>91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7"/>
    </row>
    <row r="63" spans="1:48" ht="14.25" customHeight="1">
      <c r="A63" s="84" t="s">
        <v>92</v>
      </c>
      <c r="B63" s="55"/>
      <c r="C63" s="55"/>
      <c r="D63" s="55"/>
      <c r="E63" s="85"/>
      <c r="F63" s="156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8"/>
    </row>
    <row r="64" spans="1:48" ht="14.25" customHeight="1">
      <c r="A64" s="84" t="s">
        <v>93</v>
      </c>
      <c r="B64" s="55"/>
      <c r="C64" s="55"/>
      <c r="D64" s="55"/>
      <c r="E64" s="85"/>
      <c r="F64" s="84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85"/>
    </row>
    <row r="65" spans="1:48" ht="14.25" customHeight="1">
      <c r="A65" s="86"/>
      <c r="B65" s="94"/>
      <c r="C65" s="94"/>
      <c r="D65" s="94"/>
      <c r="E65" s="87"/>
      <c r="F65" s="91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3"/>
    </row>
    <row r="66" ht="8.25" customHeight="1"/>
    <row r="67" spans="1:49" ht="13.5" customHeight="1">
      <c r="A67" s="67" t="s">
        <v>94</v>
      </c>
      <c r="B67" s="56"/>
      <c r="C67" s="101" t="s">
        <v>95</v>
      </c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101" t="s">
        <v>96</v>
      </c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3"/>
      <c r="AW67" s="23"/>
    </row>
    <row r="68" spans="1:48" ht="13.5" customHeight="1">
      <c r="A68" s="74" t="s">
        <v>97</v>
      </c>
      <c r="B68" s="75"/>
      <c r="C68" s="59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1"/>
      <c r="Z68" s="59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1"/>
    </row>
    <row r="69" spans="1:48" ht="13.5" customHeight="1">
      <c r="A69" s="84" t="s">
        <v>98</v>
      </c>
      <c r="B69" s="85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51"/>
      <c r="Z69" s="62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51"/>
    </row>
    <row r="70" spans="1:48" ht="13.5" customHeight="1">
      <c r="A70" s="84" t="s">
        <v>99</v>
      </c>
      <c r="B70" s="85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51"/>
      <c r="Z70" s="62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51"/>
    </row>
    <row r="71" spans="1:48" ht="13.5" customHeight="1">
      <c r="A71" s="84" t="s">
        <v>100</v>
      </c>
      <c r="B71" s="85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51"/>
      <c r="Z71" s="62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51"/>
    </row>
    <row r="72" spans="1:48" ht="13.5" customHeight="1">
      <c r="A72" s="84" t="s">
        <v>101</v>
      </c>
      <c r="B72" s="85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51"/>
      <c r="Z72" s="62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51"/>
    </row>
    <row r="73" spans="1:48" ht="13.5" customHeight="1">
      <c r="A73" s="84" t="s">
        <v>102</v>
      </c>
      <c r="B73" s="85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51"/>
      <c r="Z73" s="62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51"/>
    </row>
    <row r="74" spans="1:48" ht="13.5" customHeight="1">
      <c r="A74" s="84" t="s">
        <v>103</v>
      </c>
      <c r="B74" s="85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51"/>
      <c r="Z74" s="62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51"/>
    </row>
    <row r="75" spans="1:48" ht="12">
      <c r="A75" s="84"/>
      <c r="B75" s="85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51"/>
      <c r="Z75" s="62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51"/>
    </row>
    <row r="76" spans="1:48" ht="12">
      <c r="A76" s="84"/>
      <c r="B76" s="85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51"/>
      <c r="Z76" s="62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51"/>
    </row>
    <row r="77" spans="1:48" ht="12">
      <c r="A77" s="84"/>
      <c r="B77" s="85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51"/>
      <c r="Z77" s="62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51"/>
    </row>
    <row r="78" spans="1:48" ht="12">
      <c r="A78" s="84"/>
      <c r="B78" s="85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51"/>
      <c r="Z78" s="62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51"/>
    </row>
    <row r="79" spans="1:48" ht="12">
      <c r="A79" s="84"/>
      <c r="B79" s="85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51"/>
      <c r="Z79" s="62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51"/>
    </row>
    <row r="80" spans="1:48" ht="12">
      <c r="A80" s="84"/>
      <c r="B80" s="85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51"/>
      <c r="Z80" s="62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51"/>
    </row>
    <row r="81" spans="1:48" ht="12">
      <c r="A81" s="84"/>
      <c r="B81" s="85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51"/>
      <c r="Z81" s="62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51"/>
    </row>
    <row r="82" spans="1:48" ht="12">
      <c r="A82" s="86"/>
      <c r="B82" s="87"/>
      <c r="C82" s="52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4"/>
      <c r="Z82" s="52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4"/>
    </row>
    <row r="84" spans="1:48" ht="13.5" customHeight="1">
      <c r="A84" s="57" t="s">
        <v>104</v>
      </c>
      <c r="B84" s="58"/>
      <c r="C84" s="27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9"/>
      <c r="AA84" s="67" t="s">
        <v>105</v>
      </c>
      <c r="AB84" s="56"/>
      <c r="AC84" s="26"/>
      <c r="AD84" s="30" t="s">
        <v>45</v>
      </c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8"/>
    </row>
    <row r="85" spans="1:48" ht="12" customHeight="1">
      <c r="A85" s="88" t="s">
        <v>106</v>
      </c>
      <c r="B85" s="89"/>
      <c r="C85" s="19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1"/>
      <c r="AA85" s="84" t="s">
        <v>107</v>
      </c>
      <c r="AB85" s="85"/>
      <c r="AC85" s="22"/>
      <c r="AV85" s="11"/>
    </row>
    <row r="86" spans="1:48" ht="12" customHeight="1">
      <c r="A86" s="88" t="s">
        <v>108</v>
      </c>
      <c r="B86" s="89"/>
      <c r="C86" s="19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1"/>
      <c r="AA86" s="84" t="s">
        <v>109</v>
      </c>
      <c r="AB86" s="85"/>
      <c r="AC86" s="22"/>
      <c r="AV86" s="11"/>
    </row>
    <row r="87" spans="1:48" ht="12" customHeight="1">
      <c r="A87" s="88" t="s">
        <v>110</v>
      </c>
      <c r="B87" s="89"/>
      <c r="C87" s="19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1"/>
      <c r="AA87" s="84" t="s">
        <v>111</v>
      </c>
      <c r="AB87" s="85"/>
      <c r="AC87" s="22"/>
      <c r="AV87" s="11"/>
    </row>
    <row r="88" spans="1:48" ht="12" customHeight="1">
      <c r="A88" s="88" t="s">
        <v>112</v>
      </c>
      <c r="B88" s="89"/>
      <c r="C88" s="19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1"/>
      <c r="AA88" s="84"/>
      <c r="AB88" s="85"/>
      <c r="AC88" s="22"/>
      <c r="AV88" s="11"/>
    </row>
    <row r="89" spans="1:48" ht="12" customHeight="1">
      <c r="A89" s="88" t="s">
        <v>113</v>
      </c>
      <c r="B89" s="89"/>
      <c r="C89" s="19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1"/>
      <c r="AA89" s="84"/>
      <c r="AB89" s="85"/>
      <c r="AC89" s="22"/>
      <c r="AV89" s="11"/>
    </row>
    <row r="90" spans="1:48" ht="12" customHeight="1">
      <c r="A90" s="88" t="s">
        <v>114</v>
      </c>
      <c r="B90" s="89"/>
      <c r="C90" s="19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1"/>
      <c r="AA90" s="84"/>
      <c r="AB90" s="85"/>
      <c r="AC90" s="22"/>
      <c r="AV90" s="11"/>
    </row>
    <row r="91" spans="1:48" ht="12" customHeight="1">
      <c r="A91" s="88" t="s">
        <v>114</v>
      </c>
      <c r="B91" s="89"/>
      <c r="C91" s="19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1"/>
      <c r="AA91" s="84"/>
      <c r="AB91" s="85"/>
      <c r="AC91" s="22"/>
      <c r="AV91" s="11"/>
    </row>
    <row r="92" spans="1:48" ht="12" customHeight="1">
      <c r="A92" s="88" t="s">
        <v>115</v>
      </c>
      <c r="B92" s="89"/>
      <c r="C92" s="19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1"/>
      <c r="AA92" s="84"/>
      <c r="AB92" s="85"/>
      <c r="AC92" s="22"/>
      <c r="AV92" s="11"/>
    </row>
    <row r="93" spans="1:48" ht="12" customHeight="1">
      <c r="A93" s="88"/>
      <c r="B93" s="89"/>
      <c r="C93" s="19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1"/>
      <c r="AA93" s="84"/>
      <c r="AB93" s="85"/>
      <c r="AC93" s="22"/>
      <c r="AV93" s="11"/>
    </row>
    <row r="94" spans="1:48" ht="12" customHeight="1">
      <c r="A94" s="88"/>
      <c r="B94" s="89"/>
      <c r="C94" s="19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1"/>
      <c r="AA94" s="84"/>
      <c r="AB94" s="85"/>
      <c r="AC94" s="22"/>
      <c r="AV94" s="11"/>
    </row>
    <row r="95" spans="1:48" ht="12" customHeight="1">
      <c r="A95" s="88"/>
      <c r="B95" s="89"/>
      <c r="C95" s="19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1"/>
      <c r="AA95" s="84"/>
      <c r="AB95" s="85"/>
      <c r="AC95" s="22"/>
      <c r="AV95" s="11"/>
    </row>
    <row r="96" spans="1:48" ht="12" customHeight="1">
      <c r="A96" s="88"/>
      <c r="B96" s="89"/>
      <c r="C96" s="19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1"/>
      <c r="AA96" s="84"/>
      <c r="AB96" s="85"/>
      <c r="AC96" s="22"/>
      <c r="AV96" s="11"/>
    </row>
    <row r="97" spans="1:48" ht="12" customHeight="1">
      <c r="A97" s="88"/>
      <c r="B97" s="89"/>
      <c r="C97" s="19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1"/>
      <c r="AA97" s="84"/>
      <c r="AB97" s="85"/>
      <c r="AC97" s="22"/>
      <c r="AV97" s="11"/>
    </row>
    <row r="98" spans="1:48" ht="12" customHeight="1">
      <c r="A98" s="88"/>
      <c r="B98" s="89"/>
      <c r="C98" s="19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1"/>
      <c r="AA98" s="84"/>
      <c r="AB98" s="85"/>
      <c r="AC98" s="22"/>
      <c r="AV98" s="11"/>
    </row>
    <row r="99" spans="1:48" ht="12">
      <c r="A99" s="90"/>
      <c r="B99" s="64"/>
      <c r="C99" s="79" t="s">
        <v>116</v>
      </c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1"/>
      <c r="AA99" s="86"/>
      <c r="AB99" s="87"/>
      <c r="AC99" s="25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4"/>
    </row>
    <row r="100" ht="12"/>
    <row r="101" spans="1:48" ht="12">
      <c r="A101" s="65" t="s">
        <v>117</v>
      </c>
      <c r="B101" s="66"/>
      <c r="C101" s="27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9"/>
    </row>
    <row r="102" spans="1:48" ht="12">
      <c r="A102" s="122" t="s">
        <v>118</v>
      </c>
      <c r="B102" s="123"/>
      <c r="C102" s="19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1"/>
    </row>
    <row r="103" spans="1:48" ht="12">
      <c r="A103" s="122"/>
      <c r="B103" s="123"/>
      <c r="C103" s="19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1"/>
    </row>
    <row r="104" spans="1:48" ht="12">
      <c r="A104" s="82"/>
      <c r="B104" s="83"/>
      <c r="C104" s="79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1"/>
    </row>
    <row r="105" ht="12">
      <c r="A105" s="31" t="s">
        <v>119</v>
      </c>
    </row>
  </sheetData>
  <mergeCells count="245">
    <mergeCell ref="A21:H21"/>
    <mergeCell ref="A26:H26"/>
    <mergeCell ref="A27:H27"/>
    <mergeCell ref="A22:H22"/>
    <mergeCell ref="A23:H23"/>
    <mergeCell ref="A24:H24"/>
    <mergeCell ref="I13:M13"/>
    <mergeCell ref="A12:H12"/>
    <mergeCell ref="I12:M12"/>
    <mergeCell ref="U12:X12"/>
    <mergeCell ref="N12:T12"/>
    <mergeCell ref="U13:X13"/>
    <mergeCell ref="A2:E2"/>
    <mergeCell ref="F2:U2"/>
    <mergeCell ref="A5:G5"/>
    <mergeCell ref="A3:E3"/>
    <mergeCell ref="A4:G4"/>
    <mergeCell ref="F3:J3"/>
    <mergeCell ref="H4:O4"/>
    <mergeCell ref="K3:O3"/>
    <mergeCell ref="A31:T31"/>
    <mergeCell ref="I26:M26"/>
    <mergeCell ref="I27:M27"/>
    <mergeCell ref="A8:E10"/>
    <mergeCell ref="F8:T10"/>
    <mergeCell ref="I14:M14"/>
    <mergeCell ref="I15:M15"/>
    <mergeCell ref="I16:M16"/>
    <mergeCell ref="I21:M21"/>
    <mergeCell ref="I18:M18"/>
    <mergeCell ref="A7:E7"/>
    <mergeCell ref="F7:T7"/>
    <mergeCell ref="A25:H25"/>
    <mergeCell ref="C38:AV38"/>
    <mergeCell ref="Y26:AV26"/>
    <mergeCell ref="Y27:AV27"/>
    <mergeCell ref="U26:X26"/>
    <mergeCell ref="U27:X27"/>
    <mergeCell ref="N26:T26"/>
    <mergeCell ref="F35:V35"/>
    <mergeCell ref="A38:B38"/>
    <mergeCell ref="A39:B39"/>
    <mergeCell ref="A40:B40"/>
    <mergeCell ref="A41:B41"/>
    <mergeCell ref="A80:B80"/>
    <mergeCell ref="A81:B81"/>
    <mergeCell ref="F63:AV63"/>
    <mergeCell ref="AI59:AO60"/>
    <mergeCell ref="AP59:AV60"/>
    <mergeCell ref="F61:T61"/>
    <mergeCell ref="U61:AA61"/>
    <mergeCell ref="AB61:AV61"/>
    <mergeCell ref="U59:AA60"/>
    <mergeCell ref="AB59:AH60"/>
    <mergeCell ref="A72:B72"/>
    <mergeCell ref="A76:B76"/>
    <mergeCell ref="A77:B77"/>
    <mergeCell ref="A78:B78"/>
    <mergeCell ref="A73:B73"/>
    <mergeCell ref="A103:B103"/>
    <mergeCell ref="A90:B90"/>
    <mergeCell ref="A91:B91"/>
    <mergeCell ref="A92:B92"/>
    <mergeCell ref="A93:B93"/>
    <mergeCell ref="A94:B94"/>
    <mergeCell ref="A95:B95"/>
    <mergeCell ref="A96:B96"/>
    <mergeCell ref="A97:B97"/>
    <mergeCell ref="A102:B102"/>
    <mergeCell ref="AS1:AV1"/>
    <mergeCell ref="U1:AF1"/>
    <mergeCell ref="U7:Z7"/>
    <mergeCell ref="AA7:AV7"/>
    <mergeCell ref="P3:AF3"/>
    <mergeCell ref="AG1:AK1"/>
    <mergeCell ref="AL1:AO1"/>
    <mergeCell ref="AP1:AR1"/>
    <mergeCell ref="AG5:AK5"/>
    <mergeCell ref="AL5:AV5"/>
    <mergeCell ref="V2:AA2"/>
    <mergeCell ref="AB2:AV2"/>
    <mergeCell ref="AG3:AK3"/>
    <mergeCell ref="AL3:AV3"/>
    <mergeCell ref="Y12:AV12"/>
    <mergeCell ref="AG4:AK4"/>
    <mergeCell ref="AL4:AV4"/>
    <mergeCell ref="V4:AF4"/>
    <mergeCell ref="U8:X8"/>
    <mergeCell ref="U9:X9"/>
    <mergeCell ref="U10:X10"/>
    <mergeCell ref="Y8:AV8"/>
    <mergeCell ref="Y9:AV9"/>
    <mergeCell ref="Y10:AV10"/>
    <mergeCell ref="I25:M25"/>
    <mergeCell ref="N21:T21"/>
    <mergeCell ref="N25:T25"/>
    <mergeCell ref="I17:M17"/>
    <mergeCell ref="I19:M19"/>
    <mergeCell ref="I20:M20"/>
    <mergeCell ref="I22:M22"/>
    <mergeCell ref="I23:M23"/>
    <mergeCell ref="I24:M24"/>
    <mergeCell ref="U14:X14"/>
    <mergeCell ref="U15:X15"/>
    <mergeCell ref="U16:X16"/>
    <mergeCell ref="U22:X22"/>
    <mergeCell ref="U17:X17"/>
    <mergeCell ref="U18:X18"/>
    <mergeCell ref="U19:X19"/>
    <mergeCell ref="U20:X20"/>
    <mergeCell ref="U21:X21"/>
    <mergeCell ref="U23:X23"/>
    <mergeCell ref="U24:X24"/>
    <mergeCell ref="N22:T22"/>
    <mergeCell ref="Y22:AV22"/>
    <mergeCell ref="Y21:AV21"/>
    <mergeCell ref="N27:T27"/>
    <mergeCell ref="U31:AV31"/>
    <mergeCell ref="A36:B36"/>
    <mergeCell ref="Y23:AV23"/>
    <mergeCell ref="Y24:AV24"/>
    <mergeCell ref="Y25:AV25"/>
    <mergeCell ref="U25:X25"/>
    <mergeCell ref="N23:T23"/>
    <mergeCell ref="N24:T24"/>
    <mergeCell ref="A37:B37"/>
    <mergeCell ref="C36:AV36"/>
    <mergeCell ref="C37:AV37"/>
    <mergeCell ref="A32:AV32"/>
    <mergeCell ref="A33:P33"/>
    <mergeCell ref="A34:H34"/>
    <mergeCell ref="AD33:AL33"/>
    <mergeCell ref="X33:AB33"/>
    <mergeCell ref="W35:AV35"/>
    <mergeCell ref="A35:E35"/>
    <mergeCell ref="A42:B42"/>
    <mergeCell ref="A43:B43"/>
    <mergeCell ref="A44:B44"/>
    <mergeCell ref="C42:AV42"/>
    <mergeCell ref="C43:AV43"/>
    <mergeCell ref="C44:AV44"/>
    <mergeCell ref="C39:AV39"/>
    <mergeCell ref="C40:AV40"/>
    <mergeCell ref="C41:AV41"/>
    <mergeCell ref="N45:AV45"/>
    <mergeCell ref="A46:F46"/>
    <mergeCell ref="Z46:AA46"/>
    <mergeCell ref="A45:M45"/>
    <mergeCell ref="AF46:AG46"/>
    <mergeCell ref="G46:O46"/>
    <mergeCell ref="AN46:AP46"/>
    <mergeCell ref="AR46:AS46"/>
    <mergeCell ref="P46:Y46"/>
    <mergeCell ref="AH46:AI46"/>
    <mergeCell ref="AB46:AD46"/>
    <mergeCell ref="AL46:AM46"/>
    <mergeCell ref="A67:B67"/>
    <mergeCell ref="C67:Y67"/>
    <mergeCell ref="Z67:AV67"/>
    <mergeCell ref="A58:E58"/>
    <mergeCell ref="A59:E59"/>
    <mergeCell ref="F58:AA58"/>
    <mergeCell ref="AB58:AV58"/>
    <mergeCell ref="A62:E62"/>
    <mergeCell ref="A63:E63"/>
    <mergeCell ref="F62:AV62"/>
    <mergeCell ref="AG50:AV50"/>
    <mergeCell ref="AG52:AV52"/>
    <mergeCell ref="J49:Y49"/>
    <mergeCell ref="Z49:AF49"/>
    <mergeCell ref="J50:Y50"/>
    <mergeCell ref="AG51:AV51"/>
    <mergeCell ref="J52:Y52"/>
    <mergeCell ref="Z51:AF51"/>
    <mergeCell ref="Z50:AF50"/>
    <mergeCell ref="Z52:AF52"/>
    <mergeCell ref="Z53:AF53"/>
    <mergeCell ref="C49:I49"/>
    <mergeCell ref="C50:I50"/>
    <mergeCell ref="C52:I52"/>
    <mergeCell ref="C53:I53"/>
    <mergeCell ref="J53:Y53"/>
    <mergeCell ref="C51:I51"/>
    <mergeCell ref="J51:Y51"/>
    <mergeCell ref="A57:AV57"/>
    <mergeCell ref="A61:E61"/>
    <mergeCell ref="F59:L60"/>
    <mergeCell ref="Z54:AF54"/>
    <mergeCell ref="C54:I54"/>
    <mergeCell ref="C55:AV55"/>
    <mergeCell ref="AG54:AV54"/>
    <mergeCell ref="J54:Y54"/>
    <mergeCell ref="M59:T60"/>
    <mergeCell ref="F64:AV64"/>
    <mergeCell ref="F65:AV65"/>
    <mergeCell ref="A64:E64"/>
    <mergeCell ref="A65:E65"/>
    <mergeCell ref="A68:B68"/>
    <mergeCell ref="A69:B69"/>
    <mergeCell ref="Z68:AV82"/>
    <mergeCell ref="A74:B74"/>
    <mergeCell ref="A75:B75"/>
    <mergeCell ref="A79:B79"/>
    <mergeCell ref="A82:B82"/>
    <mergeCell ref="C68:Y82"/>
    <mergeCell ref="A70:B70"/>
    <mergeCell ref="A71:B71"/>
    <mergeCell ref="A89:B89"/>
    <mergeCell ref="A84:B84"/>
    <mergeCell ref="A85:B85"/>
    <mergeCell ref="A86:B86"/>
    <mergeCell ref="A87:B87"/>
    <mergeCell ref="A88:B88"/>
    <mergeCell ref="AA84:AB84"/>
    <mergeCell ref="AA85:AB85"/>
    <mergeCell ref="AA86:AB86"/>
    <mergeCell ref="AA87:AB87"/>
    <mergeCell ref="AA88:AB88"/>
    <mergeCell ref="AA89:AB89"/>
    <mergeCell ref="AA90:AB90"/>
    <mergeCell ref="AA91:AB91"/>
    <mergeCell ref="AA92:AB92"/>
    <mergeCell ref="AA93:AB93"/>
    <mergeCell ref="AA94:AB94"/>
    <mergeCell ref="AA95:AB95"/>
    <mergeCell ref="C99:Y99"/>
    <mergeCell ref="A98:B98"/>
    <mergeCell ref="A99:B99"/>
    <mergeCell ref="A101:B101"/>
    <mergeCell ref="AA96:AB96"/>
    <mergeCell ref="AA97:AB97"/>
    <mergeCell ref="AA98:AB98"/>
    <mergeCell ref="AA99:AB99"/>
    <mergeCell ref="C104:AV104"/>
    <mergeCell ref="A104:B104"/>
    <mergeCell ref="A1:R1"/>
    <mergeCell ref="H5:AF5"/>
    <mergeCell ref="Q56:AC56"/>
    <mergeCell ref="AD56:AI56"/>
    <mergeCell ref="A49:B55"/>
    <mergeCell ref="AG49:AV49"/>
    <mergeCell ref="A56:K56"/>
    <mergeCell ref="L56:P56"/>
    <mergeCell ref="AJ56:AV56"/>
    <mergeCell ref="AG53:AV53"/>
  </mergeCells>
  <printOptions horizontalCentered="1"/>
  <pageMargins left="0.4330708661417323" right="0.07874015748031496" top="0.7480314960629921" bottom="0.2362204724409449" header="0.2755905511811024" footer="0.1968503937007874"/>
  <pageSetup fitToHeight="2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05"/>
  <sheetViews>
    <sheetView showZeros="0" view="pageBreakPreview" zoomScaleSheetLayoutView="100" workbookViewId="0" topLeftCell="A1">
      <selection activeCell="A106" sqref="A106:IV106"/>
    </sheetView>
  </sheetViews>
  <sheetFormatPr defaultColWidth="9.00390625" defaultRowHeight="13.5"/>
  <cols>
    <col min="1" max="249" width="2.00390625" style="1" customWidth="1"/>
    <col min="250" max="16384" width="9.00390625" style="1" customWidth="1"/>
  </cols>
  <sheetData>
    <row r="1" spans="1:48" ht="20.25" customHeight="1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5"/>
      <c r="AG1" s="78" t="s">
        <v>13</v>
      </c>
      <c r="AH1" s="78"/>
      <c r="AI1" s="78"/>
      <c r="AJ1" s="78"/>
      <c r="AK1" s="78"/>
      <c r="AL1" s="78"/>
      <c r="AM1" s="78"/>
      <c r="AN1" s="78"/>
      <c r="AO1" s="78"/>
      <c r="AP1" s="78" t="s">
        <v>14</v>
      </c>
      <c r="AQ1" s="78"/>
      <c r="AR1" s="78"/>
      <c r="AS1" s="78"/>
      <c r="AT1" s="78"/>
      <c r="AU1" s="78"/>
      <c r="AV1" s="78"/>
    </row>
    <row r="2" spans="1:48" ht="18.75" customHeight="1">
      <c r="A2" s="78" t="s">
        <v>15</v>
      </c>
      <c r="B2" s="78"/>
      <c r="C2" s="78"/>
      <c r="D2" s="78"/>
      <c r="E2" s="78"/>
      <c r="F2" s="78" t="s">
        <v>1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 t="s">
        <v>16</v>
      </c>
      <c r="W2" s="78"/>
      <c r="X2" s="78"/>
      <c r="Y2" s="78"/>
      <c r="Z2" s="78"/>
      <c r="AA2" s="78"/>
      <c r="AB2" s="78" t="s">
        <v>127</v>
      </c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</row>
    <row r="3" spans="1:48" ht="18.75" customHeight="1">
      <c r="A3" s="78" t="s">
        <v>18</v>
      </c>
      <c r="B3" s="78"/>
      <c r="C3" s="78"/>
      <c r="D3" s="78"/>
      <c r="E3" s="78"/>
      <c r="F3" s="78" t="s">
        <v>19</v>
      </c>
      <c r="G3" s="78"/>
      <c r="H3" s="78"/>
      <c r="I3" s="78"/>
      <c r="J3" s="78"/>
      <c r="K3" s="78" t="s">
        <v>20</v>
      </c>
      <c r="L3" s="78"/>
      <c r="M3" s="78"/>
      <c r="N3" s="78"/>
      <c r="O3" s="78"/>
      <c r="P3" s="78" t="s">
        <v>21</v>
      </c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 t="s">
        <v>22</v>
      </c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</row>
    <row r="4" spans="1:48" ht="18.75" customHeight="1">
      <c r="A4" s="69" t="s">
        <v>23</v>
      </c>
      <c r="B4" s="70"/>
      <c r="C4" s="70"/>
      <c r="D4" s="70"/>
      <c r="E4" s="70"/>
      <c r="F4" s="70"/>
      <c r="G4" s="71"/>
      <c r="H4" s="69" t="s">
        <v>24</v>
      </c>
      <c r="I4" s="70"/>
      <c r="J4" s="70"/>
      <c r="K4" s="70"/>
      <c r="L4" s="70"/>
      <c r="M4" s="70"/>
      <c r="N4" s="70"/>
      <c r="O4" s="71"/>
      <c r="P4" s="3" t="s">
        <v>25</v>
      </c>
      <c r="Q4" s="2"/>
      <c r="R4" s="2"/>
      <c r="S4" s="2"/>
      <c r="T4" s="2"/>
      <c r="U4" s="2"/>
      <c r="V4" s="78" t="s">
        <v>24</v>
      </c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 t="s">
        <v>26</v>
      </c>
      <c r="AH4" s="78"/>
      <c r="AI4" s="78"/>
      <c r="AJ4" s="78"/>
      <c r="AK4" s="78"/>
      <c r="AL4" s="148" t="s">
        <v>27</v>
      </c>
      <c r="AM4" s="148"/>
      <c r="AN4" s="148"/>
      <c r="AO4" s="148"/>
      <c r="AP4" s="148"/>
      <c r="AQ4" s="148"/>
      <c r="AR4" s="148"/>
      <c r="AS4" s="148"/>
      <c r="AT4" s="148"/>
      <c r="AU4" s="148"/>
      <c r="AV4" s="148"/>
    </row>
    <row r="5" spans="1:48" ht="18.75" customHeight="1">
      <c r="A5" s="109" t="s">
        <v>28</v>
      </c>
      <c r="B5" s="110"/>
      <c r="C5" s="110"/>
      <c r="D5" s="110"/>
      <c r="E5" s="110"/>
      <c r="F5" s="110"/>
      <c r="G5" s="174"/>
      <c r="H5" s="69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1"/>
      <c r="AG5" s="78" t="s">
        <v>29</v>
      </c>
      <c r="AH5" s="78"/>
      <c r="AI5" s="78"/>
      <c r="AJ5" s="78"/>
      <c r="AK5" s="78"/>
      <c r="AL5" s="78" t="str">
        <f>+'100ｍｌ'!AL5</f>
        <v>ヤマト・佐川・ＪＰ</v>
      </c>
      <c r="AM5" s="78"/>
      <c r="AN5" s="78"/>
      <c r="AO5" s="78"/>
      <c r="AP5" s="78"/>
      <c r="AQ5" s="78"/>
      <c r="AR5" s="78"/>
      <c r="AS5" s="78"/>
      <c r="AT5" s="78"/>
      <c r="AU5" s="78"/>
      <c r="AV5" s="78"/>
    </row>
    <row r="7" spans="1:48" ht="20.25" customHeight="1">
      <c r="A7" s="78" t="s">
        <v>30</v>
      </c>
      <c r="B7" s="78"/>
      <c r="C7" s="78"/>
      <c r="D7" s="78"/>
      <c r="E7" s="78"/>
      <c r="F7" s="78">
        <f>+'100ｍｌ'!$F$7:$T$7</f>
        <v>0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112" t="s">
        <v>31</v>
      </c>
      <c r="V7" s="112"/>
      <c r="W7" s="112"/>
      <c r="X7" s="112"/>
      <c r="Y7" s="112"/>
      <c r="Z7" s="112"/>
      <c r="AA7" s="69" t="s">
        <v>32</v>
      </c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1"/>
    </row>
    <row r="8" spans="1:48" ht="18.75" customHeight="1">
      <c r="A8" s="166" t="s">
        <v>33</v>
      </c>
      <c r="B8" s="78"/>
      <c r="C8" s="78"/>
      <c r="D8" s="78"/>
      <c r="E8" s="78"/>
      <c r="F8" s="167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9"/>
      <c r="U8" s="149" t="s">
        <v>34</v>
      </c>
      <c r="V8" s="149"/>
      <c r="W8" s="149"/>
      <c r="X8" s="149"/>
      <c r="Y8" s="152" t="s">
        <v>35</v>
      </c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</row>
    <row r="9" spans="1:48" ht="18.75" customHeight="1">
      <c r="A9" s="78"/>
      <c r="B9" s="78"/>
      <c r="C9" s="78"/>
      <c r="D9" s="78"/>
      <c r="E9" s="78"/>
      <c r="F9" s="170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2"/>
      <c r="U9" s="150" t="s">
        <v>36</v>
      </c>
      <c r="V9" s="150"/>
      <c r="W9" s="150"/>
      <c r="X9" s="150"/>
      <c r="Y9" s="152" t="s">
        <v>37</v>
      </c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</row>
    <row r="10" spans="1:48" ht="18.75" customHeight="1">
      <c r="A10" s="78"/>
      <c r="B10" s="78"/>
      <c r="C10" s="78"/>
      <c r="D10" s="78"/>
      <c r="E10" s="78"/>
      <c r="F10" s="135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73"/>
      <c r="U10" s="151" t="s">
        <v>38</v>
      </c>
      <c r="V10" s="151"/>
      <c r="W10" s="151"/>
      <c r="X10" s="151"/>
      <c r="Y10" s="153" t="s">
        <v>39</v>
      </c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</row>
    <row r="12" spans="1:48" ht="42" customHeight="1">
      <c r="A12" s="166" t="s">
        <v>40</v>
      </c>
      <c r="B12" s="78"/>
      <c r="C12" s="78"/>
      <c r="D12" s="78"/>
      <c r="E12" s="78"/>
      <c r="F12" s="78"/>
      <c r="G12" s="78"/>
      <c r="H12" s="78"/>
      <c r="I12" s="112" t="s">
        <v>41</v>
      </c>
      <c r="J12" s="112"/>
      <c r="K12" s="112"/>
      <c r="L12" s="112"/>
      <c r="M12" s="112"/>
      <c r="N12" s="112" t="s">
        <v>42</v>
      </c>
      <c r="O12" s="112"/>
      <c r="P12" s="112"/>
      <c r="Q12" s="112"/>
      <c r="R12" s="112"/>
      <c r="S12" s="112"/>
      <c r="T12" s="112"/>
      <c r="U12" s="175" t="s">
        <v>43</v>
      </c>
      <c r="V12" s="112"/>
      <c r="W12" s="112"/>
      <c r="X12" s="112"/>
      <c r="Y12" s="78" t="str">
        <f>+'100ｍｌ'!Y12</f>
        <v>原産地／その他（部位名・特徴・商品名・栽培状況・品種など）</v>
      </c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</row>
    <row r="13" spans="1:48" ht="16.5" customHeight="1">
      <c r="A13" s="45" t="s">
        <v>141</v>
      </c>
      <c r="B13" s="4"/>
      <c r="C13" s="4"/>
      <c r="D13" s="4"/>
      <c r="E13" s="4"/>
      <c r="F13" s="4"/>
      <c r="G13" s="4"/>
      <c r="H13" s="5"/>
      <c r="I13" s="145"/>
      <c r="J13" s="146"/>
      <c r="K13" s="146"/>
      <c r="L13" s="146"/>
      <c r="M13" s="147"/>
      <c r="N13" s="42"/>
      <c r="O13" s="4"/>
      <c r="P13" s="4"/>
      <c r="Q13" s="4"/>
      <c r="R13" s="4"/>
      <c r="S13" s="4"/>
      <c r="T13" s="5"/>
      <c r="U13" s="78"/>
      <c r="V13" s="78"/>
      <c r="W13" s="78"/>
      <c r="X13" s="78"/>
      <c r="Y13" s="46" t="s">
        <v>148</v>
      </c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5"/>
    </row>
    <row r="14" spans="1:48" ht="16.5" customHeight="1">
      <c r="A14" s="45" t="s">
        <v>134</v>
      </c>
      <c r="B14" s="4"/>
      <c r="C14" s="4"/>
      <c r="D14" s="4"/>
      <c r="E14" s="4"/>
      <c r="F14" s="4"/>
      <c r="G14" s="4"/>
      <c r="H14" s="5"/>
      <c r="I14" s="145"/>
      <c r="J14" s="146"/>
      <c r="K14" s="146"/>
      <c r="L14" s="146"/>
      <c r="M14" s="147"/>
      <c r="N14" s="43"/>
      <c r="O14" s="4"/>
      <c r="P14" s="4"/>
      <c r="Q14" s="4"/>
      <c r="R14" s="4"/>
      <c r="S14" s="4"/>
      <c r="T14" s="5"/>
      <c r="U14" s="78"/>
      <c r="V14" s="78"/>
      <c r="W14" s="78"/>
      <c r="X14" s="78"/>
      <c r="Y14" s="46" t="s">
        <v>149</v>
      </c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5"/>
    </row>
    <row r="15" spans="1:48" ht="16.5" customHeight="1">
      <c r="A15" s="45" t="s">
        <v>139</v>
      </c>
      <c r="B15" s="4"/>
      <c r="C15" s="4"/>
      <c r="D15" s="4"/>
      <c r="E15" s="4"/>
      <c r="F15" s="4"/>
      <c r="G15" s="4"/>
      <c r="H15" s="5"/>
      <c r="I15" s="145"/>
      <c r="J15" s="146"/>
      <c r="K15" s="146"/>
      <c r="L15" s="146"/>
      <c r="M15" s="147"/>
      <c r="N15" s="43"/>
      <c r="O15" s="4"/>
      <c r="P15" s="4"/>
      <c r="Q15" s="4"/>
      <c r="R15" s="4"/>
      <c r="S15" s="4"/>
      <c r="T15" s="5"/>
      <c r="U15" s="78"/>
      <c r="V15" s="78"/>
      <c r="W15" s="78"/>
      <c r="X15" s="78"/>
      <c r="Y15" s="46" t="s">
        <v>143</v>
      </c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5"/>
    </row>
    <row r="16" spans="1:48" ht="16.5" customHeight="1">
      <c r="A16" s="45" t="s">
        <v>135</v>
      </c>
      <c r="B16" s="4"/>
      <c r="C16" s="4"/>
      <c r="D16" s="4"/>
      <c r="E16" s="4"/>
      <c r="F16" s="4"/>
      <c r="G16" s="4"/>
      <c r="H16" s="5"/>
      <c r="I16" s="145"/>
      <c r="J16" s="146"/>
      <c r="K16" s="146"/>
      <c r="L16" s="146"/>
      <c r="M16" s="147"/>
      <c r="N16" s="43"/>
      <c r="O16" s="4"/>
      <c r="P16" s="4"/>
      <c r="Q16" s="4"/>
      <c r="R16" s="4"/>
      <c r="S16" s="4"/>
      <c r="T16" s="5"/>
      <c r="U16" s="78"/>
      <c r="V16" s="78"/>
      <c r="W16" s="78"/>
      <c r="X16" s="78"/>
      <c r="Y16" s="46" t="s">
        <v>144</v>
      </c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5"/>
    </row>
    <row r="17" spans="1:48" ht="16.5" customHeight="1">
      <c r="A17" s="45" t="s">
        <v>140</v>
      </c>
      <c r="B17" s="4"/>
      <c r="C17" s="4"/>
      <c r="D17" s="4"/>
      <c r="E17" s="4"/>
      <c r="F17" s="4"/>
      <c r="G17" s="4"/>
      <c r="H17" s="5"/>
      <c r="I17" s="145"/>
      <c r="J17" s="146"/>
      <c r="K17" s="146"/>
      <c r="L17" s="146"/>
      <c r="M17" s="147"/>
      <c r="N17" s="43"/>
      <c r="O17" s="4"/>
      <c r="P17" s="4"/>
      <c r="Q17" s="4"/>
      <c r="R17" s="4"/>
      <c r="S17" s="4"/>
      <c r="T17" s="5"/>
      <c r="U17" s="78"/>
      <c r="V17" s="78"/>
      <c r="W17" s="78"/>
      <c r="X17" s="78"/>
      <c r="Y17" s="46" t="s">
        <v>145</v>
      </c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5"/>
    </row>
    <row r="18" spans="1:48" ht="16.5" customHeight="1">
      <c r="A18" s="45" t="s">
        <v>136</v>
      </c>
      <c r="B18" s="4"/>
      <c r="C18" s="4"/>
      <c r="D18" s="4"/>
      <c r="E18" s="4"/>
      <c r="F18" s="4"/>
      <c r="G18" s="4"/>
      <c r="H18" s="5"/>
      <c r="I18" s="145"/>
      <c r="J18" s="146"/>
      <c r="K18" s="146"/>
      <c r="L18" s="146"/>
      <c r="M18" s="147"/>
      <c r="N18" s="43"/>
      <c r="O18" s="4"/>
      <c r="P18" s="4"/>
      <c r="Q18" s="4"/>
      <c r="R18" s="4"/>
      <c r="S18" s="4"/>
      <c r="T18" s="5"/>
      <c r="U18" s="78"/>
      <c r="V18" s="78"/>
      <c r="W18" s="78"/>
      <c r="X18" s="78"/>
      <c r="Y18" s="46" t="s">
        <v>146</v>
      </c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5"/>
    </row>
    <row r="19" spans="1:48" ht="16.5" customHeight="1">
      <c r="A19" s="45" t="s">
        <v>137</v>
      </c>
      <c r="B19" s="4"/>
      <c r="C19" s="4"/>
      <c r="D19" s="4"/>
      <c r="E19" s="4"/>
      <c r="F19" s="4"/>
      <c r="G19" s="4"/>
      <c r="H19" s="5"/>
      <c r="I19" s="145"/>
      <c r="J19" s="146"/>
      <c r="K19" s="146"/>
      <c r="L19" s="146"/>
      <c r="M19" s="147"/>
      <c r="N19" s="44"/>
      <c r="O19" s="4"/>
      <c r="P19" s="4"/>
      <c r="Q19" s="4"/>
      <c r="R19" s="4"/>
      <c r="S19" s="4"/>
      <c r="T19" s="5"/>
      <c r="U19" s="78"/>
      <c r="V19" s="78"/>
      <c r="W19" s="78"/>
      <c r="X19" s="78"/>
      <c r="Y19" s="46" t="s">
        <v>142</v>
      </c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5"/>
    </row>
    <row r="20" spans="1:48" ht="16.5" customHeight="1">
      <c r="A20" s="45" t="s">
        <v>138</v>
      </c>
      <c r="B20" s="4"/>
      <c r="C20" s="4"/>
      <c r="D20" s="4"/>
      <c r="E20" s="4"/>
      <c r="F20" s="4"/>
      <c r="G20" s="4"/>
      <c r="H20" s="5"/>
      <c r="I20" s="145"/>
      <c r="J20" s="146"/>
      <c r="K20" s="146"/>
      <c r="L20" s="146"/>
      <c r="M20" s="147"/>
      <c r="O20" s="4"/>
      <c r="P20" s="4"/>
      <c r="Q20" s="4"/>
      <c r="R20" s="4"/>
      <c r="S20" s="4"/>
      <c r="T20" s="5"/>
      <c r="U20" s="78"/>
      <c r="V20" s="78"/>
      <c r="W20" s="78"/>
      <c r="X20" s="78"/>
      <c r="Y20" s="46" t="s">
        <v>147</v>
      </c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5"/>
    </row>
    <row r="21" spans="1:48" ht="16.5" customHeight="1">
      <c r="A21" s="40"/>
      <c r="B21" s="4"/>
      <c r="C21" s="4"/>
      <c r="D21" s="4"/>
      <c r="E21" s="4"/>
      <c r="F21" s="4"/>
      <c r="G21" s="4"/>
      <c r="H21" s="5"/>
      <c r="I21" s="78"/>
      <c r="J21" s="78"/>
      <c r="K21" s="78"/>
      <c r="L21" s="78"/>
      <c r="M21" s="78"/>
      <c r="N21" s="40"/>
      <c r="O21" s="4"/>
      <c r="P21" s="4"/>
      <c r="Q21" s="4"/>
      <c r="R21" s="4"/>
      <c r="S21" s="4"/>
      <c r="T21" s="5"/>
      <c r="U21" s="78"/>
      <c r="V21" s="78"/>
      <c r="W21" s="78"/>
      <c r="X21" s="78"/>
      <c r="Y21" s="40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5"/>
    </row>
    <row r="22" spans="1:48" ht="16.5" customHeight="1">
      <c r="A22" s="40"/>
      <c r="B22" s="4"/>
      <c r="C22" s="4"/>
      <c r="D22" s="4"/>
      <c r="E22" s="4"/>
      <c r="F22" s="4"/>
      <c r="G22" s="4"/>
      <c r="H22" s="5"/>
      <c r="I22" s="78"/>
      <c r="J22" s="78"/>
      <c r="K22" s="78"/>
      <c r="L22" s="78"/>
      <c r="M22" s="78"/>
      <c r="N22" s="40"/>
      <c r="O22" s="4"/>
      <c r="P22" s="4"/>
      <c r="Q22" s="4"/>
      <c r="R22" s="4"/>
      <c r="S22" s="4"/>
      <c r="T22" s="5"/>
      <c r="U22" s="78"/>
      <c r="V22" s="78"/>
      <c r="W22" s="78"/>
      <c r="X22" s="78"/>
      <c r="Y22" s="40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5"/>
    </row>
    <row r="23" spans="1:48" ht="16.5" customHeight="1">
      <c r="A23" s="40"/>
      <c r="B23" s="4"/>
      <c r="C23" s="4"/>
      <c r="D23" s="4"/>
      <c r="E23" s="4"/>
      <c r="F23" s="4"/>
      <c r="G23" s="4"/>
      <c r="H23" s="5"/>
      <c r="I23" s="78"/>
      <c r="J23" s="78"/>
      <c r="K23" s="78"/>
      <c r="L23" s="78"/>
      <c r="M23" s="78"/>
      <c r="N23" s="40"/>
      <c r="O23" s="4"/>
      <c r="P23" s="4"/>
      <c r="Q23" s="4"/>
      <c r="R23" s="4"/>
      <c r="S23" s="4"/>
      <c r="T23" s="5"/>
      <c r="U23" s="78"/>
      <c r="V23" s="78"/>
      <c r="W23" s="78"/>
      <c r="X23" s="78"/>
      <c r="Y23" s="40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5"/>
    </row>
    <row r="24" spans="1:48" ht="16.5" customHeight="1">
      <c r="A24" s="40"/>
      <c r="B24" s="4"/>
      <c r="C24" s="4"/>
      <c r="D24" s="4"/>
      <c r="E24" s="4"/>
      <c r="F24" s="4"/>
      <c r="G24" s="4"/>
      <c r="H24" s="5"/>
      <c r="I24" s="78"/>
      <c r="J24" s="78"/>
      <c r="K24" s="78"/>
      <c r="L24" s="78"/>
      <c r="M24" s="78"/>
      <c r="N24" s="40"/>
      <c r="O24" s="4"/>
      <c r="P24" s="4"/>
      <c r="Q24" s="4"/>
      <c r="R24" s="4"/>
      <c r="S24" s="4"/>
      <c r="T24" s="5"/>
      <c r="U24" s="78"/>
      <c r="V24" s="78"/>
      <c r="W24" s="78"/>
      <c r="X24" s="78"/>
      <c r="Y24" s="40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5"/>
    </row>
    <row r="25" spans="1:48" ht="16.5" customHeight="1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</row>
    <row r="26" spans="1:48" ht="16.5" customHeight="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</row>
    <row r="27" spans="1:48" ht="16.5" customHeight="1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</row>
    <row r="28" spans="1:48" ht="18" customHeight="1">
      <c r="A28" s="32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33"/>
    </row>
    <row r="29" spans="1:48" ht="18" customHeight="1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38"/>
    </row>
    <row r="30" spans="1:48" ht="39.75" customHeight="1">
      <c r="A30" s="34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39"/>
    </row>
    <row r="31" spans="1:48" ht="20.25" customHeight="1">
      <c r="A31" s="163" t="s">
        <v>150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5"/>
      <c r="U31" s="142" t="s">
        <v>0</v>
      </c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4"/>
    </row>
    <row r="32" spans="1:48" ht="41.25" customHeight="1">
      <c r="A32" s="130" t="s">
        <v>46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2"/>
    </row>
    <row r="33" spans="1:48" ht="18.75" customHeight="1">
      <c r="A33" s="133" t="s">
        <v>47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5" t="s">
        <v>48</v>
      </c>
      <c r="R33" s="15" t="s">
        <v>49</v>
      </c>
      <c r="S33" s="41" t="s">
        <v>131</v>
      </c>
      <c r="T33" s="15"/>
      <c r="U33" s="15" t="s">
        <v>50</v>
      </c>
      <c r="V33" s="15"/>
      <c r="W33" s="15" t="s">
        <v>51</v>
      </c>
      <c r="X33" s="60" t="s">
        <v>52</v>
      </c>
      <c r="Y33" s="60"/>
      <c r="Z33" s="60"/>
      <c r="AA33" s="60"/>
      <c r="AB33" s="60"/>
      <c r="AC33" s="15" t="s">
        <v>53</v>
      </c>
      <c r="AD33" s="60" t="s">
        <v>54</v>
      </c>
      <c r="AE33" s="60"/>
      <c r="AF33" s="60"/>
      <c r="AG33" s="60"/>
      <c r="AH33" s="60"/>
      <c r="AI33" s="60"/>
      <c r="AJ33" s="60"/>
      <c r="AK33" s="60"/>
      <c r="AL33" s="60"/>
      <c r="AM33" s="15" t="s">
        <v>55</v>
      </c>
      <c r="AN33" s="15"/>
      <c r="AO33" s="15"/>
      <c r="AP33" s="15"/>
      <c r="AQ33" s="15"/>
      <c r="AR33" s="15"/>
      <c r="AS33" s="15"/>
      <c r="AT33" s="15"/>
      <c r="AU33" s="15" t="s">
        <v>56</v>
      </c>
      <c r="AV33" s="16"/>
    </row>
    <row r="34" spans="1:48" ht="18.75" customHeight="1">
      <c r="A34" s="135" t="s">
        <v>11</v>
      </c>
      <c r="B34" s="136"/>
      <c r="C34" s="136"/>
      <c r="D34" s="136"/>
      <c r="E34" s="136"/>
      <c r="F34" s="136"/>
      <c r="G34" s="136"/>
      <c r="H34" s="136"/>
      <c r="I34" s="17" t="s">
        <v>57</v>
      </c>
      <c r="J34" s="17" t="s">
        <v>58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8"/>
    </row>
    <row r="35" spans="1:61" ht="25.5" customHeight="1">
      <c r="A35" s="139" t="s">
        <v>59</v>
      </c>
      <c r="B35" s="140"/>
      <c r="C35" s="140"/>
      <c r="D35" s="140"/>
      <c r="E35" s="141"/>
      <c r="F35" s="159" t="str">
        <f>+F2</f>
        <v>木頭柚子しぼり２５０ｍｌ</v>
      </c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8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8"/>
      <c r="BI35" s="49"/>
    </row>
    <row r="36" spans="1:61" ht="14.25" customHeight="1">
      <c r="A36" s="65" t="s">
        <v>60</v>
      </c>
      <c r="B36" s="66"/>
      <c r="C36" s="124" t="s">
        <v>61</v>
      </c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6"/>
      <c r="BI36" s="50"/>
    </row>
    <row r="37" spans="1:61" ht="14.25" customHeight="1">
      <c r="A37" s="122" t="s">
        <v>62</v>
      </c>
      <c r="B37" s="123"/>
      <c r="C37" s="127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9"/>
      <c r="BI37" s="47"/>
    </row>
    <row r="38" spans="1:61" ht="14.25" customHeight="1">
      <c r="A38" s="122" t="s">
        <v>63</v>
      </c>
      <c r="B38" s="123"/>
      <c r="C38" s="119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1"/>
      <c r="BI38" s="47"/>
    </row>
    <row r="39" spans="1:61" ht="14.25" customHeight="1">
      <c r="A39" s="122" t="s">
        <v>64</v>
      </c>
      <c r="B39" s="123"/>
      <c r="C39" s="119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1"/>
      <c r="BI39" s="47"/>
    </row>
    <row r="40" spans="1:61" ht="14.25" customHeight="1">
      <c r="A40" s="122"/>
      <c r="B40" s="123"/>
      <c r="C40" s="119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1"/>
      <c r="BI40" s="47"/>
    </row>
    <row r="41" spans="1:61" ht="14.25" customHeight="1">
      <c r="A41" s="122"/>
      <c r="B41" s="123"/>
      <c r="C41" s="119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1"/>
      <c r="BI41" s="47"/>
    </row>
    <row r="42" spans="1:61" ht="14.25" customHeight="1">
      <c r="A42" s="122"/>
      <c r="B42" s="123"/>
      <c r="C42" s="119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1"/>
      <c r="BI42" s="47"/>
    </row>
    <row r="43" spans="1:61" ht="14.25" customHeight="1">
      <c r="A43" s="122"/>
      <c r="B43" s="123"/>
      <c r="C43" s="119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1"/>
      <c r="BI43" s="48"/>
    </row>
    <row r="44" spans="1:61" ht="14.25" customHeight="1">
      <c r="A44" s="122"/>
      <c r="B44" s="123"/>
      <c r="C44" s="119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1"/>
      <c r="BI44" s="47"/>
    </row>
    <row r="45" spans="1:61" ht="20.25" customHeight="1">
      <c r="A45" s="113" t="s">
        <v>65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5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BI45" s="47"/>
    </row>
    <row r="46" spans="1:61" ht="20.25" customHeight="1">
      <c r="A46" s="112" t="s">
        <v>66</v>
      </c>
      <c r="B46" s="112"/>
      <c r="C46" s="112"/>
      <c r="D46" s="112"/>
      <c r="E46" s="112"/>
      <c r="F46" s="112"/>
      <c r="G46" s="116" t="s">
        <v>67</v>
      </c>
      <c r="H46" s="117"/>
      <c r="I46" s="117"/>
      <c r="J46" s="117"/>
      <c r="K46" s="117"/>
      <c r="L46" s="117"/>
      <c r="M46" s="117"/>
      <c r="N46" s="117"/>
      <c r="O46" s="118"/>
      <c r="P46" s="109" t="s">
        <v>68</v>
      </c>
      <c r="Q46" s="110"/>
      <c r="R46" s="110"/>
      <c r="S46" s="110"/>
      <c r="T46" s="110"/>
      <c r="U46" s="110"/>
      <c r="V46" s="110"/>
      <c r="W46" s="110"/>
      <c r="X46" s="110"/>
      <c r="Y46" s="110"/>
      <c r="Z46" s="108" t="s">
        <v>69</v>
      </c>
      <c r="AA46" s="108"/>
      <c r="AB46" s="108">
        <v>400</v>
      </c>
      <c r="AC46" s="108"/>
      <c r="AD46" s="108"/>
      <c r="AE46" s="24" t="s">
        <v>122</v>
      </c>
      <c r="AF46" s="108" t="s">
        <v>70</v>
      </c>
      <c r="AG46" s="108"/>
      <c r="AH46" s="111" t="s">
        <v>123</v>
      </c>
      <c r="AI46" s="111"/>
      <c r="AJ46" s="24"/>
      <c r="AK46" s="24"/>
      <c r="AL46" s="108" t="s">
        <v>71</v>
      </c>
      <c r="AM46" s="108"/>
      <c r="AN46" s="108">
        <v>1500</v>
      </c>
      <c r="AO46" s="108"/>
      <c r="AP46" s="108"/>
      <c r="AQ46" s="4" t="s">
        <v>122</v>
      </c>
      <c r="AR46" s="70" t="s">
        <v>70</v>
      </c>
      <c r="AS46" s="70"/>
      <c r="AT46" s="4" t="s">
        <v>123</v>
      </c>
      <c r="AU46" s="4"/>
      <c r="AV46" s="5"/>
      <c r="BI46" s="47"/>
    </row>
    <row r="47" ht="6" customHeight="1"/>
    <row r="48" ht="6" customHeight="1"/>
    <row r="49" spans="1:48" ht="20.25" customHeight="1">
      <c r="A49" s="72" t="s">
        <v>88</v>
      </c>
      <c r="B49" s="73"/>
      <c r="C49" s="78" t="s">
        <v>72</v>
      </c>
      <c r="D49" s="78"/>
      <c r="E49" s="78"/>
      <c r="F49" s="78"/>
      <c r="G49" s="78"/>
      <c r="H49" s="78"/>
      <c r="I49" s="78"/>
      <c r="J49" s="78" t="s">
        <v>73</v>
      </c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 t="s">
        <v>72</v>
      </c>
      <c r="AA49" s="78"/>
      <c r="AB49" s="78"/>
      <c r="AC49" s="78"/>
      <c r="AD49" s="78"/>
      <c r="AE49" s="78"/>
      <c r="AF49" s="78"/>
      <c r="AG49" s="78" t="s">
        <v>73</v>
      </c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</row>
    <row r="50" spans="1:48" ht="20.25" customHeight="1">
      <c r="A50" s="74"/>
      <c r="B50" s="75"/>
      <c r="C50" s="78" t="s">
        <v>74</v>
      </c>
      <c r="D50" s="78"/>
      <c r="E50" s="78"/>
      <c r="F50" s="78"/>
      <c r="G50" s="78"/>
      <c r="H50" s="78"/>
      <c r="I50" s="78"/>
      <c r="J50" s="78" t="s">
        <v>75</v>
      </c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 t="s">
        <v>76</v>
      </c>
      <c r="AA50" s="78"/>
      <c r="AB50" s="78"/>
      <c r="AC50" s="78"/>
      <c r="AD50" s="78"/>
      <c r="AE50" s="78"/>
      <c r="AF50" s="78"/>
      <c r="AG50" s="78" t="s">
        <v>77</v>
      </c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</row>
    <row r="51" spans="1:48" ht="20.25" customHeight="1">
      <c r="A51" s="74"/>
      <c r="B51" s="75"/>
      <c r="C51" s="78" t="s">
        <v>78</v>
      </c>
      <c r="D51" s="78"/>
      <c r="E51" s="78"/>
      <c r="F51" s="78"/>
      <c r="G51" s="78"/>
      <c r="H51" s="78"/>
      <c r="I51" s="78"/>
      <c r="J51" s="78" t="s">
        <v>79</v>
      </c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</row>
    <row r="52" spans="1:48" ht="20.25" customHeight="1">
      <c r="A52" s="74"/>
      <c r="B52" s="75"/>
      <c r="C52" s="78" t="s">
        <v>80</v>
      </c>
      <c r="D52" s="78"/>
      <c r="E52" s="78"/>
      <c r="F52" s="78"/>
      <c r="G52" s="78"/>
      <c r="H52" s="78"/>
      <c r="I52" s="78"/>
      <c r="J52" s="78" t="s">
        <v>81</v>
      </c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</row>
    <row r="53" spans="1:48" ht="20.25" customHeight="1">
      <c r="A53" s="74"/>
      <c r="B53" s="75"/>
      <c r="C53" s="78" t="s">
        <v>82</v>
      </c>
      <c r="D53" s="78"/>
      <c r="E53" s="78"/>
      <c r="F53" s="78"/>
      <c r="G53" s="78"/>
      <c r="H53" s="78"/>
      <c r="I53" s="78"/>
      <c r="J53" s="78" t="s">
        <v>83</v>
      </c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</row>
    <row r="54" spans="1:48" ht="20.25" customHeight="1">
      <c r="A54" s="74"/>
      <c r="B54" s="75"/>
      <c r="C54" s="78" t="s">
        <v>84</v>
      </c>
      <c r="D54" s="78"/>
      <c r="E54" s="78"/>
      <c r="F54" s="78"/>
      <c r="G54" s="78"/>
      <c r="H54" s="78"/>
      <c r="I54" s="78"/>
      <c r="J54" s="78" t="s">
        <v>85</v>
      </c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</row>
    <row r="55" spans="1:48" ht="20.25" customHeight="1">
      <c r="A55" s="76"/>
      <c r="B55" s="77"/>
      <c r="C55" s="98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100"/>
    </row>
    <row r="56" spans="1:48" ht="20.25" customHeight="1">
      <c r="A56" s="78" t="s">
        <v>86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 t="s">
        <v>87</v>
      </c>
      <c r="M56" s="78"/>
      <c r="N56" s="78"/>
      <c r="O56" s="78"/>
      <c r="P56" s="78"/>
      <c r="Q56" s="69" t="s">
        <v>129</v>
      </c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 t="s">
        <v>2</v>
      </c>
      <c r="AE56" s="70"/>
      <c r="AF56" s="70"/>
      <c r="AG56" s="70"/>
      <c r="AH56" s="70"/>
      <c r="AI56" s="71"/>
      <c r="AJ56" s="69" t="s">
        <v>130</v>
      </c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</row>
    <row r="57" spans="1:48" ht="12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</row>
    <row r="58" spans="1:48" ht="20.25" customHeight="1">
      <c r="A58" s="67" t="s">
        <v>3</v>
      </c>
      <c r="B58" s="104"/>
      <c r="C58" s="104"/>
      <c r="D58" s="104"/>
      <c r="E58" s="56"/>
      <c r="F58" s="78" t="s">
        <v>4</v>
      </c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 t="s">
        <v>12</v>
      </c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</row>
    <row r="59" spans="1:49" ht="12">
      <c r="A59" s="84" t="s">
        <v>5</v>
      </c>
      <c r="B59" s="55"/>
      <c r="C59" s="55"/>
      <c r="D59" s="55"/>
      <c r="E59" s="85"/>
      <c r="F59" s="78"/>
      <c r="G59" s="78"/>
      <c r="H59" s="78"/>
      <c r="I59" s="78"/>
      <c r="J59" s="78"/>
      <c r="K59" s="78"/>
      <c r="L59" s="78"/>
      <c r="M59" s="78" t="s">
        <v>6</v>
      </c>
      <c r="N59" s="78"/>
      <c r="O59" s="78"/>
      <c r="P59" s="78"/>
      <c r="Q59" s="78"/>
      <c r="R59" s="78"/>
      <c r="S59" s="78"/>
      <c r="T59" s="78"/>
      <c r="U59" s="78" t="s">
        <v>7</v>
      </c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23"/>
    </row>
    <row r="60" spans="1:48" ht="12">
      <c r="A60" s="25"/>
      <c r="B60" s="13"/>
      <c r="C60" s="13"/>
      <c r="D60" s="13"/>
      <c r="E60" s="14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</row>
    <row r="61" spans="1:48" ht="24.75" customHeight="1">
      <c r="A61" s="95" t="s">
        <v>8</v>
      </c>
      <c r="B61" s="96"/>
      <c r="C61" s="96"/>
      <c r="D61" s="96"/>
      <c r="E61" s="97"/>
      <c r="F61" s="101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59" t="s">
        <v>9</v>
      </c>
      <c r="V61" s="137"/>
      <c r="W61" s="137"/>
      <c r="X61" s="137"/>
      <c r="Y61" s="137"/>
      <c r="Z61" s="137"/>
      <c r="AA61" s="138"/>
      <c r="AB61" s="160" t="s">
        <v>128</v>
      </c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2"/>
    </row>
    <row r="62" spans="1:48" ht="14.25" customHeight="1">
      <c r="A62" s="67" t="s">
        <v>10</v>
      </c>
      <c r="B62" s="104"/>
      <c r="C62" s="104"/>
      <c r="D62" s="104"/>
      <c r="E62" s="56"/>
      <c r="F62" s="105" t="s">
        <v>91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7"/>
    </row>
    <row r="63" spans="1:48" ht="14.25" customHeight="1">
      <c r="A63" s="84" t="s">
        <v>92</v>
      </c>
      <c r="B63" s="55"/>
      <c r="C63" s="55"/>
      <c r="D63" s="55"/>
      <c r="E63" s="85"/>
      <c r="F63" s="156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8"/>
    </row>
    <row r="64" spans="1:48" ht="14.25" customHeight="1">
      <c r="A64" s="84" t="s">
        <v>93</v>
      </c>
      <c r="B64" s="55"/>
      <c r="C64" s="55"/>
      <c r="D64" s="55"/>
      <c r="E64" s="85"/>
      <c r="F64" s="84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85"/>
    </row>
    <row r="65" spans="1:48" ht="14.25" customHeight="1">
      <c r="A65" s="86"/>
      <c r="B65" s="94"/>
      <c r="C65" s="94"/>
      <c r="D65" s="94"/>
      <c r="E65" s="87"/>
      <c r="F65" s="91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3"/>
    </row>
    <row r="66" ht="8.25" customHeight="1"/>
    <row r="67" spans="1:49" ht="13.5" customHeight="1">
      <c r="A67" s="67" t="s">
        <v>94</v>
      </c>
      <c r="B67" s="56"/>
      <c r="C67" s="101" t="s">
        <v>95</v>
      </c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101" t="s">
        <v>96</v>
      </c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3"/>
      <c r="AW67" s="23"/>
    </row>
    <row r="68" spans="1:48" ht="13.5" customHeight="1">
      <c r="A68" s="74" t="s">
        <v>97</v>
      </c>
      <c r="B68" s="75"/>
      <c r="C68" s="59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1"/>
      <c r="Z68" s="59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1"/>
    </row>
    <row r="69" spans="1:48" ht="13.5" customHeight="1">
      <c r="A69" s="84" t="s">
        <v>98</v>
      </c>
      <c r="B69" s="85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51"/>
      <c r="Z69" s="62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51"/>
    </row>
    <row r="70" spans="1:48" ht="13.5" customHeight="1">
      <c r="A70" s="84" t="s">
        <v>99</v>
      </c>
      <c r="B70" s="85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51"/>
      <c r="Z70" s="62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51"/>
    </row>
    <row r="71" spans="1:48" ht="13.5" customHeight="1">
      <c r="A71" s="84" t="s">
        <v>100</v>
      </c>
      <c r="B71" s="85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51"/>
      <c r="Z71" s="62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51"/>
    </row>
    <row r="72" spans="1:48" ht="13.5" customHeight="1">
      <c r="A72" s="84" t="s">
        <v>101</v>
      </c>
      <c r="B72" s="85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51"/>
      <c r="Z72" s="62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51"/>
    </row>
    <row r="73" spans="1:48" ht="13.5" customHeight="1">
      <c r="A73" s="84" t="s">
        <v>102</v>
      </c>
      <c r="B73" s="85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51"/>
      <c r="Z73" s="62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51"/>
    </row>
    <row r="74" spans="1:48" ht="13.5" customHeight="1">
      <c r="A74" s="84" t="s">
        <v>103</v>
      </c>
      <c r="B74" s="85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51"/>
      <c r="Z74" s="62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51"/>
    </row>
    <row r="75" spans="1:48" ht="12">
      <c r="A75" s="84"/>
      <c r="B75" s="85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51"/>
      <c r="Z75" s="62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51"/>
    </row>
    <row r="76" spans="1:48" ht="12">
      <c r="A76" s="84"/>
      <c r="B76" s="85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51"/>
      <c r="Z76" s="62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51"/>
    </row>
    <row r="77" spans="1:48" ht="12">
      <c r="A77" s="84"/>
      <c r="B77" s="85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51"/>
      <c r="Z77" s="62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51"/>
    </row>
    <row r="78" spans="1:48" ht="12">
      <c r="A78" s="84"/>
      <c r="B78" s="85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51"/>
      <c r="Z78" s="62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51"/>
    </row>
    <row r="79" spans="1:48" ht="12">
      <c r="A79" s="84"/>
      <c r="B79" s="85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51"/>
      <c r="Z79" s="62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51"/>
    </row>
    <row r="80" spans="1:48" ht="12">
      <c r="A80" s="84"/>
      <c r="B80" s="85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51"/>
      <c r="Z80" s="62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51"/>
    </row>
    <row r="81" spans="1:48" ht="12">
      <c r="A81" s="84"/>
      <c r="B81" s="85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51"/>
      <c r="Z81" s="62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51"/>
    </row>
    <row r="82" spans="1:48" ht="12">
      <c r="A82" s="86"/>
      <c r="B82" s="87"/>
      <c r="C82" s="52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4"/>
      <c r="Z82" s="52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4"/>
    </row>
    <row r="84" spans="1:48" ht="13.5" customHeight="1">
      <c r="A84" s="57" t="s">
        <v>104</v>
      </c>
      <c r="B84" s="58"/>
      <c r="C84" s="27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9"/>
      <c r="AA84" s="67" t="s">
        <v>105</v>
      </c>
      <c r="AB84" s="56"/>
      <c r="AC84" s="26"/>
      <c r="AD84" s="30" t="s">
        <v>45</v>
      </c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8"/>
    </row>
    <row r="85" spans="1:48" ht="12" customHeight="1">
      <c r="A85" s="88" t="s">
        <v>106</v>
      </c>
      <c r="B85" s="89"/>
      <c r="C85" s="19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1"/>
      <c r="AA85" s="84" t="s">
        <v>107</v>
      </c>
      <c r="AB85" s="85"/>
      <c r="AC85" s="22"/>
      <c r="AV85" s="11"/>
    </row>
    <row r="86" spans="1:48" ht="12" customHeight="1">
      <c r="A86" s="88" t="s">
        <v>108</v>
      </c>
      <c r="B86" s="89"/>
      <c r="C86" s="19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1"/>
      <c r="AA86" s="84" t="s">
        <v>109</v>
      </c>
      <c r="AB86" s="85"/>
      <c r="AC86" s="22"/>
      <c r="AV86" s="11"/>
    </row>
    <row r="87" spans="1:48" ht="12" customHeight="1">
      <c r="A87" s="88" t="s">
        <v>110</v>
      </c>
      <c r="B87" s="89"/>
      <c r="C87" s="19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1"/>
      <c r="AA87" s="84" t="s">
        <v>111</v>
      </c>
      <c r="AB87" s="85"/>
      <c r="AC87" s="22"/>
      <c r="AV87" s="11"/>
    </row>
    <row r="88" spans="1:48" ht="12" customHeight="1">
      <c r="A88" s="88" t="s">
        <v>112</v>
      </c>
      <c r="B88" s="89"/>
      <c r="C88" s="19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1"/>
      <c r="AA88" s="84"/>
      <c r="AB88" s="85"/>
      <c r="AC88" s="22"/>
      <c r="AV88" s="11"/>
    </row>
    <row r="89" spans="1:48" ht="12" customHeight="1">
      <c r="A89" s="88" t="s">
        <v>113</v>
      </c>
      <c r="B89" s="89"/>
      <c r="C89" s="19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1"/>
      <c r="AA89" s="84"/>
      <c r="AB89" s="85"/>
      <c r="AC89" s="22"/>
      <c r="AV89" s="11"/>
    </row>
    <row r="90" spans="1:48" ht="12" customHeight="1">
      <c r="A90" s="88" t="s">
        <v>114</v>
      </c>
      <c r="B90" s="89"/>
      <c r="C90" s="19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1"/>
      <c r="AA90" s="84"/>
      <c r="AB90" s="85"/>
      <c r="AC90" s="22"/>
      <c r="AV90" s="11"/>
    </row>
    <row r="91" spans="1:48" ht="12" customHeight="1">
      <c r="A91" s="88" t="s">
        <v>114</v>
      </c>
      <c r="B91" s="89"/>
      <c r="C91" s="19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1"/>
      <c r="AA91" s="84"/>
      <c r="AB91" s="85"/>
      <c r="AC91" s="22"/>
      <c r="AV91" s="11"/>
    </row>
    <row r="92" spans="1:48" ht="12" customHeight="1">
      <c r="A92" s="88" t="s">
        <v>115</v>
      </c>
      <c r="B92" s="89"/>
      <c r="C92" s="19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1"/>
      <c r="AA92" s="84"/>
      <c r="AB92" s="85"/>
      <c r="AC92" s="22"/>
      <c r="AV92" s="11"/>
    </row>
    <row r="93" spans="1:48" ht="12" customHeight="1">
      <c r="A93" s="88"/>
      <c r="B93" s="89"/>
      <c r="C93" s="19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1"/>
      <c r="AA93" s="84"/>
      <c r="AB93" s="85"/>
      <c r="AC93" s="22"/>
      <c r="AV93" s="11"/>
    </row>
    <row r="94" spans="1:48" ht="12" customHeight="1">
      <c r="A94" s="88"/>
      <c r="B94" s="89"/>
      <c r="C94" s="19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1"/>
      <c r="AA94" s="84"/>
      <c r="AB94" s="85"/>
      <c r="AC94" s="22"/>
      <c r="AV94" s="11"/>
    </row>
    <row r="95" spans="1:48" ht="12" customHeight="1">
      <c r="A95" s="88"/>
      <c r="B95" s="89"/>
      <c r="C95" s="19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1"/>
      <c r="AA95" s="84"/>
      <c r="AB95" s="85"/>
      <c r="AC95" s="22"/>
      <c r="AV95" s="11"/>
    </row>
    <row r="96" spans="1:48" ht="12" customHeight="1">
      <c r="A96" s="88"/>
      <c r="B96" s="89"/>
      <c r="C96" s="19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1"/>
      <c r="AA96" s="84"/>
      <c r="AB96" s="85"/>
      <c r="AC96" s="22"/>
      <c r="AV96" s="11"/>
    </row>
    <row r="97" spans="1:48" ht="12" customHeight="1">
      <c r="A97" s="88"/>
      <c r="B97" s="89"/>
      <c r="C97" s="19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1"/>
      <c r="AA97" s="84"/>
      <c r="AB97" s="85"/>
      <c r="AC97" s="22"/>
      <c r="AV97" s="11"/>
    </row>
    <row r="98" spans="1:48" ht="12" customHeight="1">
      <c r="A98" s="88"/>
      <c r="B98" s="89"/>
      <c r="C98" s="19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1"/>
      <c r="AA98" s="84"/>
      <c r="AB98" s="85"/>
      <c r="AC98" s="22"/>
      <c r="AV98" s="11"/>
    </row>
    <row r="99" spans="1:48" ht="12">
      <c r="A99" s="90"/>
      <c r="B99" s="64"/>
      <c r="C99" s="79" t="s">
        <v>116</v>
      </c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1"/>
      <c r="AA99" s="86"/>
      <c r="AB99" s="87"/>
      <c r="AC99" s="25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4"/>
    </row>
    <row r="101" spans="1:48" ht="12">
      <c r="A101" s="65" t="s">
        <v>117</v>
      </c>
      <c r="B101" s="66"/>
      <c r="C101" s="27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9"/>
    </row>
    <row r="102" spans="1:48" ht="12">
      <c r="A102" s="122" t="s">
        <v>118</v>
      </c>
      <c r="B102" s="123"/>
      <c r="C102" s="19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1"/>
    </row>
    <row r="103" spans="1:48" ht="12">
      <c r="A103" s="122"/>
      <c r="B103" s="123"/>
      <c r="C103" s="19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1"/>
    </row>
    <row r="104" spans="1:48" ht="12">
      <c r="A104" s="82"/>
      <c r="B104" s="83"/>
      <c r="C104" s="79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1"/>
    </row>
    <row r="105" ht="12">
      <c r="A105" s="31" t="s">
        <v>119</v>
      </c>
    </row>
  </sheetData>
  <mergeCells count="233">
    <mergeCell ref="AN46:AP46"/>
    <mergeCell ref="AR46:AS46"/>
    <mergeCell ref="P46:Y46"/>
    <mergeCell ref="AH46:AI46"/>
    <mergeCell ref="A1:R1"/>
    <mergeCell ref="H5:AF5"/>
    <mergeCell ref="AB46:AD46"/>
    <mergeCell ref="AL46:AM46"/>
    <mergeCell ref="A46:F46"/>
    <mergeCell ref="Z46:AA46"/>
    <mergeCell ref="A45:M45"/>
    <mergeCell ref="AF46:AG46"/>
    <mergeCell ref="G46:O46"/>
    <mergeCell ref="C39:AV39"/>
    <mergeCell ref="AI59:AO60"/>
    <mergeCell ref="AP59:AV60"/>
    <mergeCell ref="F61:T61"/>
    <mergeCell ref="U61:AA61"/>
    <mergeCell ref="Z49:AF49"/>
    <mergeCell ref="J49:Y49"/>
    <mergeCell ref="C104:AV104"/>
    <mergeCell ref="A104:B104"/>
    <mergeCell ref="AB61:AV61"/>
    <mergeCell ref="Q56:AC56"/>
    <mergeCell ref="AD56:AI56"/>
    <mergeCell ref="AJ56:AV56"/>
    <mergeCell ref="A57:AV57"/>
    <mergeCell ref="A61:E61"/>
    <mergeCell ref="AA96:AB96"/>
    <mergeCell ref="AA97:AB97"/>
    <mergeCell ref="AA98:AB98"/>
    <mergeCell ref="AA99:AB99"/>
    <mergeCell ref="AA92:AB92"/>
    <mergeCell ref="AA93:AB93"/>
    <mergeCell ref="AA94:AB94"/>
    <mergeCell ref="AA95:AB95"/>
    <mergeCell ref="AA88:AB88"/>
    <mergeCell ref="AA89:AB89"/>
    <mergeCell ref="AA90:AB90"/>
    <mergeCell ref="AA91:AB91"/>
    <mergeCell ref="AA84:AB84"/>
    <mergeCell ref="AA85:AB85"/>
    <mergeCell ref="AA86:AB86"/>
    <mergeCell ref="AA87:AB87"/>
    <mergeCell ref="A82:B82"/>
    <mergeCell ref="A89:B89"/>
    <mergeCell ref="A84:B84"/>
    <mergeCell ref="A85:B85"/>
    <mergeCell ref="A86:B86"/>
    <mergeCell ref="A87:B87"/>
    <mergeCell ref="A88:B88"/>
    <mergeCell ref="F64:AV64"/>
    <mergeCell ref="F65:AV65"/>
    <mergeCell ref="A68:B68"/>
    <mergeCell ref="A69:B69"/>
    <mergeCell ref="Z68:AV82"/>
    <mergeCell ref="A74:B74"/>
    <mergeCell ref="A75:B75"/>
    <mergeCell ref="A64:E64"/>
    <mergeCell ref="A65:E65"/>
    <mergeCell ref="A79:B79"/>
    <mergeCell ref="A49:B55"/>
    <mergeCell ref="AG49:AV49"/>
    <mergeCell ref="F59:L60"/>
    <mergeCell ref="M59:T60"/>
    <mergeCell ref="U59:AA60"/>
    <mergeCell ref="AB59:AH60"/>
    <mergeCell ref="A56:K56"/>
    <mergeCell ref="L56:P56"/>
    <mergeCell ref="AG50:AV50"/>
    <mergeCell ref="AG52:AV52"/>
    <mergeCell ref="AG54:AV54"/>
    <mergeCell ref="J53:Y53"/>
    <mergeCell ref="J54:Y54"/>
    <mergeCell ref="Z54:AF54"/>
    <mergeCell ref="AG53:AV53"/>
    <mergeCell ref="Z50:AF50"/>
    <mergeCell ref="Z52:AF52"/>
    <mergeCell ref="Z53:AF53"/>
    <mergeCell ref="J52:Y52"/>
    <mergeCell ref="Z51:AF51"/>
    <mergeCell ref="C49:I49"/>
    <mergeCell ref="C50:I50"/>
    <mergeCell ref="C52:I52"/>
    <mergeCell ref="C53:I53"/>
    <mergeCell ref="C54:I54"/>
    <mergeCell ref="C55:AV55"/>
    <mergeCell ref="J50:Y50"/>
    <mergeCell ref="A67:B67"/>
    <mergeCell ref="C67:Y67"/>
    <mergeCell ref="Z67:AV67"/>
    <mergeCell ref="A58:E58"/>
    <mergeCell ref="A59:E59"/>
    <mergeCell ref="F58:AA58"/>
    <mergeCell ref="AB58:AV58"/>
    <mergeCell ref="C40:AV40"/>
    <mergeCell ref="C41:AV41"/>
    <mergeCell ref="N45:AV45"/>
    <mergeCell ref="A42:B42"/>
    <mergeCell ref="A43:B43"/>
    <mergeCell ref="A44:B44"/>
    <mergeCell ref="C42:AV42"/>
    <mergeCell ref="C43:AV43"/>
    <mergeCell ref="C44:AV44"/>
    <mergeCell ref="A36:B36"/>
    <mergeCell ref="Y25:AV25"/>
    <mergeCell ref="U25:X25"/>
    <mergeCell ref="A37:B37"/>
    <mergeCell ref="C36:AV36"/>
    <mergeCell ref="C37:AV37"/>
    <mergeCell ref="A32:AV32"/>
    <mergeCell ref="A33:P33"/>
    <mergeCell ref="A34:H34"/>
    <mergeCell ref="AD33:AL33"/>
    <mergeCell ref="U23:X23"/>
    <mergeCell ref="U24:X24"/>
    <mergeCell ref="N27:T27"/>
    <mergeCell ref="U31:AV31"/>
    <mergeCell ref="N25:T25"/>
    <mergeCell ref="U16:X16"/>
    <mergeCell ref="U17:X17"/>
    <mergeCell ref="U22:X22"/>
    <mergeCell ref="U18:X18"/>
    <mergeCell ref="U19:X19"/>
    <mergeCell ref="U20:X20"/>
    <mergeCell ref="U21:X21"/>
    <mergeCell ref="U14:X14"/>
    <mergeCell ref="U13:X13"/>
    <mergeCell ref="Y12:AV12"/>
    <mergeCell ref="I15:M15"/>
    <mergeCell ref="U15:X15"/>
    <mergeCell ref="I13:M13"/>
    <mergeCell ref="I14:M14"/>
    <mergeCell ref="U9:X9"/>
    <mergeCell ref="U10:X10"/>
    <mergeCell ref="Y8:AV8"/>
    <mergeCell ref="Y9:AV9"/>
    <mergeCell ref="Y10:AV10"/>
    <mergeCell ref="AG4:AK4"/>
    <mergeCell ref="AL4:AV4"/>
    <mergeCell ref="V4:AF4"/>
    <mergeCell ref="U8:X8"/>
    <mergeCell ref="V2:AA2"/>
    <mergeCell ref="AB2:AV2"/>
    <mergeCell ref="AG3:AK3"/>
    <mergeCell ref="AL3:AV3"/>
    <mergeCell ref="AS1:AV1"/>
    <mergeCell ref="U1:AF1"/>
    <mergeCell ref="U7:Z7"/>
    <mergeCell ref="AA7:AV7"/>
    <mergeCell ref="P3:AF3"/>
    <mergeCell ref="AG1:AK1"/>
    <mergeCell ref="AL1:AO1"/>
    <mergeCell ref="AP1:AR1"/>
    <mergeCell ref="AG5:AK5"/>
    <mergeCell ref="AL5:AV5"/>
    <mergeCell ref="C99:Y99"/>
    <mergeCell ref="A94:B94"/>
    <mergeCell ref="A95:B95"/>
    <mergeCell ref="A96:B96"/>
    <mergeCell ref="A97:B97"/>
    <mergeCell ref="A98:B98"/>
    <mergeCell ref="A99:B99"/>
    <mergeCell ref="A101:B101"/>
    <mergeCell ref="A102:B102"/>
    <mergeCell ref="A103:B103"/>
    <mergeCell ref="A90:B90"/>
    <mergeCell ref="A91:B91"/>
    <mergeCell ref="A92:B92"/>
    <mergeCell ref="A93:B93"/>
    <mergeCell ref="C68:Y82"/>
    <mergeCell ref="A70:B70"/>
    <mergeCell ref="A71:B71"/>
    <mergeCell ref="A72:B72"/>
    <mergeCell ref="A76:B76"/>
    <mergeCell ref="A77:B77"/>
    <mergeCell ref="A78:B78"/>
    <mergeCell ref="A73:B73"/>
    <mergeCell ref="A80:B80"/>
    <mergeCell ref="A81:B81"/>
    <mergeCell ref="A62:E62"/>
    <mergeCell ref="A63:E63"/>
    <mergeCell ref="F62:AV62"/>
    <mergeCell ref="F63:AV63"/>
    <mergeCell ref="A38:B38"/>
    <mergeCell ref="A39:B39"/>
    <mergeCell ref="A40:B40"/>
    <mergeCell ref="A41:B41"/>
    <mergeCell ref="C38:AV38"/>
    <mergeCell ref="Y26:AV26"/>
    <mergeCell ref="Y27:AV27"/>
    <mergeCell ref="U26:X26"/>
    <mergeCell ref="U27:X27"/>
    <mergeCell ref="N26:T26"/>
    <mergeCell ref="X33:AB33"/>
    <mergeCell ref="W35:AV35"/>
    <mergeCell ref="A35:E35"/>
    <mergeCell ref="I27:M27"/>
    <mergeCell ref="A8:E10"/>
    <mergeCell ref="F8:T10"/>
    <mergeCell ref="A7:E7"/>
    <mergeCell ref="F7:T7"/>
    <mergeCell ref="I19:M19"/>
    <mergeCell ref="I16:M16"/>
    <mergeCell ref="I17:M17"/>
    <mergeCell ref="I25:M25"/>
    <mergeCell ref="I23:M23"/>
    <mergeCell ref="I24:M24"/>
    <mergeCell ref="I18:M18"/>
    <mergeCell ref="I20:M20"/>
    <mergeCell ref="I21:M21"/>
    <mergeCell ref="A2:E2"/>
    <mergeCell ref="F2:U2"/>
    <mergeCell ref="A5:G5"/>
    <mergeCell ref="A3:E3"/>
    <mergeCell ref="A4:G4"/>
    <mergeCell ref="F3:J3"/>
    <mergeCell ref="H4:O4"/>
    <mergeCell ref="K3:O3"/>
    <mergeCell ref="A12:H12"/>
    <mergeCell ref="I12:M12"/>
    <mergeCell ref="U12:X12"/>
    <mergeCell ref="N12:T12"/>
    <mergeCell ref="AG51:AV51"/>
    <mergeCell ref="C51:I51"/>
    <mergeCell ref="J51:Y51"/>
    <mergeCell ref="I22:M22"/>
    <mergeCell ref="F35:V35"/>
    <mergeCell ref="A26:H26"/>
    <mergeCell ref="A27:H27"/>
    <mergeCell ref="A25:H25"/>
    <mergeCell ref="A31:T31"/>
    <mergeCell ref="I26:M26"/>
  </mergeCells>
  <printOptions horizontalCentered="1"/>
  <pageMargins left="0.4330708661417323" right="0.07874015748031496" top="0.7480314960629921" bottom="0.2362204724409449" header="0.2755905511811024" footer="0.1968503937007874"/>
  <pageSetup fitToHeight="2" fitToWidth="1"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PrimePC－きとうむら</cp:lastModifiedBy>
  <cp:lastPrinted>2015-10-28T00:31:11Z</cp:lastPrinted>
  <dcterms:created xsi:type="dcterms:W3CDTF">1997-01-08T22:48:59Z</dcterms:created>
  <dcterms:modified xsi:type="dcterms:W3CDTF">2016-02-29T09:35:16Z</dcterms:modified>
  <cp:category/>
  <cp:version/>
  <cp:contentType/>
  <cp:contentStatus/>
</cp:coreProperties>
</file>